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xj42398\Desktop\"/>
    </mc:Choice>
  </mc:AlternateContent>
  <xr:revisionPtr revIDLastSave="0" documentId="8_{FDF768A4-65B1-4F24-87B7-945526CD3139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DGS Administered Expense Leases" sheetId="1" r:id="rId1"/>
    <sheet name="DGS Administered Income Leases" sheetId="3" r:id="rId2"/>
    <sheet name="Agency Administer Expense Lses" sheetId="6" r:id="rId3"/>
    <sheet name="Agency Administered Income Lses" sheetId="4" r:id="rId4"/>
    <sheet name="Agency Administered TTAs" sheetId="5" r:id="rId5"/>
  </sheets>
  <definedNames>
    <definedName name="_xlnm._FilterDatabase" localSheetId="2" hidden="1">'Agency Administer Expense Lses'!$A$1:$U$879</definedName>
    <definedName name="_xlnm._FilterDatabase" localSheetId="3" hidden="1">'Agency Administered Income Lses'!$A$1:$V$445</definedName>
    <definedName name="_xlnm._FilterDatabase" localSheetId="4" hidden="1">'Agency Administered TTAs'!$A$1:$V$109</definedName>
    <definedName name="_xlnm._FilterDatabase" localSheetId="0" hidden="1">'DGS Administered Expense Leases'!$A$1:$V$546</definedName>
    <definedName name="_xlnm._FilterDatabase" localSheetId="1" hidden="1">'DGS Administered Income Leases'!$A$1:$T$104</definedName>
    <definedName name="_xlnm.Print_Titles" localSheetId="2">'Agency Administer Expense Lses'!$1:$1</definedName>
    <definedName name="_xlnm.Print_Titles" localSheetId="3">'Agency Administered Income Lses'!$1:$1</definedName>
    <definedName name="_xlnm.Print_Titles" localSheetId="4">'Agency Administered TTAs'!$1:$1</definedName>
    <definedName name="_xlnm.Print_Titles" localSheetId="0">'DGS Administered Expense Leases'!$1:$1</definedName>
    <definedName name="_xlnm.Print_Titles" localSheetId="1">'DGS Administered Income Leases'!$1:$1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2" i="5" l="1"/>
  <c r="S93" i="5"/>
  <c r="S84" i="5"/>
  <c r="S85" i="5"/>
  <c r="S38" i="5"/>
  <c r="S40" i="5"/>
  <c r="S56" i="5"/>
  <c r="S88" i="5"/>
  <c r="S92" i="5"/>
  <c r="S104" i="5"/>
  <c r="S120" i="5"/>
  <c r="S69" i="5"/>
  <c r="S99" i="5"/>
  <c r="S74" i="5"/>
  <c r="S118" i="5"/>
  <c r="S21" i="5"/>
  <c r="S39" i="5"/>
  <c r="S119" i="5"/>
  <c r="S26" i="5"/>
  <c r="S37" i="5"/>
  <c r="S62" i="5"/>
  <c r="S82" i="5"/>
  <c r="S30" i="5"/>
  <c r="S42" i="5"/>
  <c r="S43" i="5"/>
  <c r="S46" i="5"/>
  <c r="S47" i="5"/>
  <c r="S45" i="5"/>
  <c r="S44" i="5"/>
  <c r="S48" i="5"/>
  <c r="S17" i="5"/>
  <c r="S13" i="5"/>
  <c r="S5" i="5"/>
  <c r="S7" i="5"/>
  <c r="S6" i="5"/>
  <c r="S3" i="5"/>
  <c r="S24" i="5"/>
  <c r="S31" i="5"/>
  <c r="S111" i="5"/>
  <c r="S63" i="5"/>
  <c r="S79" i="5"/>
  <c r="S115" i="5"/>
  <c r="S57" i="5"/>
  <c r="S109" i="5"/>
  <c r="S121" i="5"/>
  <c r="S55" i="5"/>
  <c r="S112" i="5"/>
  <c r="S41" i="5"/>
  <c r="S73" i="5"/>
  <c r="S66" i="5"/>
  <c r="S105" i="5"/>
  <c r="S16" i="5"/>
  <c r="S75" i="5"/>
  <c r="S71" i="5"/>
  <c r="S60" i="5"/>
  <c r="S107" i="5"/>
  <c r="S83" i="5"/>
  <c r="S9" i="5"/>
  <c r="S100" i="5"/>
  <c r="S12" i="5"/>
  <c r="S65" i="5"/>
  <c r="S78" i="5"/>
  <c r="S35" i="5"/>
  <c r="S116" i="5"/>
  <c r="S70" i="5"/>
  <c r="S95" i="5"/>
  <c r="S89" i="5"/>
  <c r="S11" i="5"/>
  <c r="S19" i="5"/>
  <c r="S81" i="5"/>
  <c r="S10" i="5"/>
  <c r="S59" i="5"/>
  <c r="S64" i="5"/>
  <c r="S29" i="5"/>
  <c r="S32" i="5"/>
  <c r="S86" i="5"/>
  <c r="S91" i="5"/>
  <c r="S2" i="5"/>
  <c r="S18" i="5"/>
  <c r="S33" i="5"/>
  <c r="S103" i="5"/>
  <c r="S117" i="5"/>
  <c r="S110" i="5"/>
  <c r="S50" i="5"/>
  <c r="S61" i="5"/>
  <c r="S97" i="5"/>
  <c r="S102" i="5"/>
  <c r="S94" i="5"/>
  <c r="S114" i="5"/>
  <c r="S113" i="5"/>
  <c r="S108" i="5"/>
  <c r="S106" i="5"/>
  <c r="S96" i="5"/>
  <c r="S80" i="5"/>
  <c r="S101" i="5"/>
  <c r="S77" i="5"/>
  <c r="S36" i="5"/>
  <c r="S28" i="5"/>
  <c r="S27" i="5"/>
  <c r="S25" i="5"/>
  <c r="S23" i="5"/>
  <c r="S20" i="5"/>
  <c r="S15" i="5"/>
  <c r="S14" i="5"/>
  <c r="S53" i="5"/>
  <c r="S52" i="5"/>
  <c r="S49" i="5"/>
  <c r="S58" i="5"/>
  <c r="S248" i="4"/>
  <c r="S255" i="4"/>
  <c r="S245" i="4"/>
  <c r="S173" i="4"/>
  <c r="S315" i="4"/>
  <c r="S313" i="4"/>
  <c r="S323" i="4"/>
  <c r="S327" i="4"/>
  <c r="S269" i="4"/>
  <c r="S261" i="4"/>
  <c r="S270" i="4"/>
  <c r="S263" i="4"/>
  <c r="S266" i="4"/>
  <c r="S264" i="4"/>
  <c r="S260" i="4"/>
  <c r="S262" i="4"/>
  <c r="S265" i="4"/>
  <c r="S267" i="4"/>
  <c r="S259" i="4"/>
  <c r="S44" i="4"/>
  <c r="S145" i="4"/>
  <c r="S60" i="4"/>
  <c r="S77" i="4"/>
  <c r="S355" i="4"/>
  <c r="S354" i="4"/>
  <c r="S356" i="4"/>
  <c r="S234" i="4"/>
  <c r="S222" i="4"/>
  <c r="S228" i="4"/>
  <c r="S211" i="4"/>
  <c r="S235" i="4"/>
  <c r="S239" i="4"/>
  <c r="S242" i="4"/>
  <c r="S218" i="4"/>
  <c r="S213" i="4"/>
  <c r="S217" i="4"/>
  <c r="S300" i="4"/>
  <c r="S273" i="4"/>
  <c r="S240" i="4"/>
  <c r="S30" i="4"/>
  <c r="S48" i="4"/>
  <c r="S144" i="4"/>
  <c r="S83" i="4"/>
  <c r="S220" i="4"/>
  <c r="S386" i="4"/>
  <c r="S54" i="4"/>
  <c r="S41" i="4"/>
  <c r="S169" i="4"/>
  <c r="S33" i="4"/>
  <c r="S112" i="4"/>
  <c r="S28" i="4"/>
  <c r="S390" i="4"/>
  <c r="S104" i="4"/>
  <c r="S404" i="4"/>
  <c r="S76" i="4"/>
  <c r="S46" i="4"/>
  <c r="S53" i="4"/>
  <c r="S244" i="4"/>
  <c r="S243" i="4"/>
  <c r="S238" i="4"/>
  <c r="S204" i="4"/>
  <c r="S37" i="4"/>
  <c r="S97" i="4"/>
  <c r="S99" i="4"/>
  <c r="S74" i="4"/>
  <c r="S59" i="4"/>
  <c r="S81" i="4"/>
  <c r="S32" i="4"/>
  <c r="S115" i="4"/>
  <c r="S67" i="4"/>
  <c r="S102" i="4"/>
  <c r="S106" i="4"/>
  <c r="S65" i="4"/>
  <c r="S182" i="4"/>
  <c r="S185" i="4"/>
  <c r="S251" i="4"/>
  <c r="S330" i="4"/>
  <c r="S322" i="4"/>
  <c r="S119" i="4"/>
  <c r="S348" i="4"/>
  <c r="S219" i="4"/>
  <c r="S223" i="4"/>
  <c r="S215" i="4"/>
  <c r="S298" i="4"/>
  <c r="S9" i="4"/>
  <c r="S15" i="4"/>
  <c r="S114" i="4"/>
  <c r="S62" i="4"/>
  <c r="S57" i="4"/>
  <c r="S394" i="4"/>
  <c r="S86" i="4"/>
  <c r="S241" i="4"/>
  <c r="S377" i="4"/>
  <c r="S221" i="4"/>
  <c r="S212" i="4"/>
  <c r="S231" i="4"/>
  <c r="S399" i="4"/>
  <c r="S389" i="4"/>
  <c r="S22" i="4"/>
  <c r="S192" i="4"/>
  <c r="S199" i="4"/>
  <c r="S190" i="4"/>
  <c r="S196" i="4"/>
  <c r="S113" i="4"/>
  <c r="S133" i="4"/>
  <c r="S45" i="4"/>
  <c r="S94" i="4"/>
  <c r="S75" i="4"/>
  <c r="S51" i="4"/>
  <c r="S125" i="4"/>
  <c r="S47" i="4"/>
  <c r="S69" i="4"/>
  <c r="S56" i="4"/>
  <c r="S21" i="4"/>
  <c r="S16" i="4"/>
  <c r="S23" i="4"/>
  <c r="S91" i="4"/>
  <c r="S116" i="4"/>
  <c r="S117" i="4"/>
  <c r="S108" i="4"/>
  <c r="S73" i="4"/>
  <c r="S331" i="4"/>
  <c r="S247" i="4"/>
  <c r="S316" i="4"/>
  <c r="S317" i="4"/>
  <c r="S349" i="4"/>
  <c r="S329" i="4"/>
  <c r="S357" i="4"/>
  <c r="S358" i="4"/>
  <c r="S363" i="4"/>
  <c r="S146" i="4"/>
  <c r="S148" i="4"/>
  <c r="S147" i="4"/>
  <c r="S402" i="4"/>
  <c r="S398" i="4"/>
  <c r="S58" i="4"/>
  <c r="S290" i="4"/>
  <c r="S82" i="4"/>
  <c r="S418" i="4"/>
  <c r="S138" i="4"/>
  <c r="S89" i="4"/>
  <c r="S98" i="4"/>
  <c r="S177" i="4"/>
  <c r="S180" i="4"/>
  <c r="S359" i="4"/>
  <c r="S63" i="4"/>
  <c r="S230" i="4"/>
  <c r="S314" i="4"/>
  <c r="S174" i="4"/>
  <c r="S293" i="4"/>
  <c r="S292" i="4"/>
  <c r="S291" i="4"/>
  <c r="S17" i="4"/>
  <c r="S71" i="4"/>
  <c r="S13" i="4"/>
  <c r="S43" i="4"/>
  <c r="S328" i="4"/>
  <c r="S50" i="4"/>
  <c r="S229" i="4"/>
  <c r="S320" i="4"/>
  <c r="S214" i="4"/>
  <c r="S111" i="4"/>
  <c r="S80" i="4"/>
  <c r="S460" i="4"/>
  <c r="S401" i="4"/>
  <c r="S376" i="4"/>
  <c r="S165" i="4"/>
  <c r="S362" i="4"/>
  <c r="S183" i="4"/>
  <c r="S181" i="4"/>
  <c r="S178" i="4"/>
  <c r="S336" i="4"/>
  <c r="S338" i="4"/>
  <c r="S366" i="4"/>
  <c r="S170" i="4"/>
  <c r="S171" i="4"/>
  <c r="S172" i="4"/>
  <c r="S179" i="4"/>
  <c r="S186" i="4"/>
  <c r="S319" i="4"/>
  <c r="S188" i="4"/>
  <c r="S184" i="4"/>
  <c r="S24" i="4"/>
  <c r="S26" i="4"/>
  <c r="S110" i="4"/>
  <c r="S27" i="4"/>
  <c r="S35" i="4"/>
  <c r="S383" i="4"/>
  <c r="S233" i="4"/>
  <c r="S103" i="4"/>
  <c r="S335" i="4"/>
  <c r="S66" i="4"/>
  <c r="S70" i="4"/>
  <c r="S237" i="4"/>
  <c r="S371" i="4"/>
  <c r="S368" i="4"/>
  <c r="S289" i="4"/>
  <c r="S249" i="4"/>
  <c r="S250" i="4"/>
  <c r="S254" i="4"/>
  <c r="S246" i="4"/>
  <c r="S253" i="4"/>
  <c r="S252" i="4"/>
  <c r="S370" i="4"/>
  <c r="S258" i="4"/>
  <c r="S34" i="4"/>
  <c r="S31" i="4"/>
  <c r="S353" i="4"/>
  <c r="S68" i="4"/>
  <c r="S442" i="4"/>
  <c r="S369" i="4"/>
  <c r="S372" i="4"/>
  <c r="S334" i="4"/>
  <c r="S271" i="4"/>
  <c r="S200" i="4"/>
  <c r="S195" i="4"/>
  <c r="S8" i="4"/>
  <c r="S309" i="4"/>
  <c r="S450" i="4"/>
  <c r="S105" i="4"/>
  <c r="S55" i="4"/>
  <c r="S227" i="4"/>
  <c r="S435" i="4"/>
  <c r="S87" i="4"/>
  <c r="S109" i="4"/>
  <c r="S141" i="4"/>
  <c r="S339" i="4"/>
  <c r="S345" i="4"/>
  <c r="S344" i="4"/>
  <c r="S343" i="4"/>
  <c r="S342" i="4"/>
  <c r="S340" i="4"/>
  <c r="S346" i="4"/>
  <c r="S341" i="4"/>
  <c r="S337" i="4"/>
  <c r="S347" i="4"/>
  <c r="S373" i="4"/>
  <c r="S160" i="4"/>
  <c r="S14" i="4"/>
  <c r="S78" i="4"/>
  <c r="S20" i="4"/>
  <c r="S365" i="4"/>
  <c r="S143" i="4"/>
  <c r="S197" i="4"/>
  <c r="S364" i="4"/>
  <c r="S276" i="4"/>
  <c r="S85" i="4"/>
  <c r="S131" i="4"/>
  <c r="S302" i="4"/>
  <c r="S10" i="4"/>
  <c r="S25" i="4"/>
  <c r="S11" i="4"/>
  <c r="S7" i="4"/>
  <c r="S79" i="4"/>
  <c r="S42" i="4"/>
  <c r="S139" i="4"/>
  <c r="S216" i="4"/>
  <c r="S191" i="4"/>
  <c r="S387" i="4"/>
  <c r="S380" i="4"/>
  <c r="S132" i="4"/>
  <c r="S268" i="4"/>
  <c r="S203" i="4"/>
  <c r="S374" i="4"/>
  <c r="S88" i="4"/>
  <c r="S64" i="4"/>
  <c r="S299" i="4"/>
  <c r="S301" i="4"/>
  <c r="S305" i="4"/>
  <c r="S303" i="4"/>
  <c r="S296" i="4"/>
  <c r="S304" i="4"/>
  <c r="S382" i="4"/>
  <c r="S384" i="4"/>
  <c r="S396" i="4"/>
  <c r="S306" i="4"/>
  <c r="S288" i="4"/>
  <c r="S403" i="4"/>
  <c r="S388" i="4"/>
  <c r="S379" i="4"/>
  <c r="S367" i="4"/>
  <c r="S421" i="4"/>
  <c r="S458" i="4"/>
  <c r="S456" i="4"/>
  <c r="S455" i="4"/>
  <c r="S453" i="4"/>
  <c r="S400" i="4"/>
  <c r="S385" i="4"/>
  <c r="S378" i="4"/>
  <c r="S391" i="4"/>
  <c r="S350" i="4"/>
  <c r="S333" i="4"/>
  <c r="S332" i="4"/>
  <c r="S307" i="4"/>
  <c r="S297" i="4"/>
  <c r="S282" i="4"/>
  <c r="S286" i="4"/>
  <c r="S283" i="4"/>
  <c r="S275" i="4"/>
  <c r="S318" i="4"/>
  <c r="S308" i="4"/>
  <c r="S324" i="4"/>
  <c r="S226" i="4"/>
  <c r="S225" i="4"/>
  <c r="S210" i="4"/>
  <c r="S224" i="4"/>
  <c r="S206" i="4"/>
  <c r="S208" i="4"/>
  <c r="S202" i="4"/>
  <c r="S207" i="4"/>
  <c r="S201" i="4"/>
  <c r="S205" i="4"/>
  <c r="S209" i="4"/>
  <c r="S189" i="4"/>
  <c r="S136" i="4"/>
  <c r="S137" i="4"/>
  <c r="S142" i="4"/>
  <c r="S118" i="4"/>
  <c r="S121" i="4"/>
  <c r="S120" i="4"/>
  <c r="S164" i="4"/>
  <c r="S166" i="4"/>
  <c r="S161" i="4"/>
  <c r="S149" i="4"/>
  <c r="S36" i="4"/>
  <c r="S93" i="4"/>
  <c r="S29" i="4"/>
  <c r="S101" i="4"/>
  <c r="S52" i="4"/>
  <c r="S40" i="4"/>
  <c r="S100" i="4"/>
  <c r="S61" i="4"/>
  <c r="S39" i="4"/>
  <c r="S90" i="4"/>
  <c r="S92" i="4"/>
  <c r="S49" i="4"/>
  <c r="S12" i="4"/>
  <c r="S6" i="4"/>
  <c r="S5" i="4"/>
  <c r="R242" i="6"/>
  <c r="R594" i="6"/>
  <c r="R561" i="6"/>
  <c r="R606" i="6"/>
  <c r="R617" i="6"/>
  <c r="R615" i="6"/>
  <c r="R666" i="6"/>
  <c r="R711" i="6"/>
  <c r="R278" i="6"/>
  <c r="R695" i="6"/>
  <c r="R703" i="6"/>
  <c r="R569" i="6"/>
  <c r="R578" i="6"/>
  <c r="R510" i="6"/>
  <c r="R536" i="6"/>
  <c r="R511" i="6"/>
  <c r="R544" i="6"/>
  <c r="R478" i="6"/>
  <c r="R503" i="6"/>
  <c r="R498" i="6"/>
  <c r="R479" i="6"/>
  <c r="R469" i="6"/>
  <c r="R468" i="6"/>
  <c r="R491" i="6"/>
  <c r="R896" i="6"/>
  <c r="R81" i="6"/>
  <c r="R82" i="6"/>
  <c r="R38" i="6"/>
  <c r="R111" i="6"/>
  <c r="R867" i="6"/>
  <c r="R86" i="6"/>
  <c r="R701" i="6"/>
  <c r="R388" i="6"/>
  <c r="R286" i="6"/>
  <c r="R720" i="6"/>
  <c r="R623" i="6"/>
  <c r="R721" i="6"/>
  <c r="R284" i="6"/>
  <c r="R283" i="6"/>
  <c r="R827" i="6"/>
  <c r="R179" i="6"/>
  <c r="R109" i="6"/>
  <c r="R415" i="6"/>
  <c r="R398" i="6"/>
  <c r="R796" i="6"/>
  <c r="R787" i="6"/>
  <c r="R812" i="6"/>
  <c r="R377" i="6"/>
  <c r="R257" i="6"/>
  <c r="R849" i="6"/>
  <c r="R816" i="6"/>
  <c r="R312" i="6"/>
  <c r="R596" i="6"/>
  <c r="R432" i="6"/>
  <c r="R676" i="6"/>
  <c r="R668" i="6"/>
  <c r="R664" i="6"/>
  <c r="R364" i="6"/>
  <c r="R681" i="6"/>
  <c r="R643" i="6"/>
  <c r="R878" i="6"/>
  <c r="R815" i="6"/>
  <c r="R605" i="6"/>
  <c r="R646" i="6"/>
  <c r="R593" i="6"/>
  <c r="R651" i="6"/>
  <c r="R895" i="6"/>
  <c r="R465" i="6"/>
  <c r="R513" i="6"/>
  <c r="R490" i="6"/>
  <c r="R493" i="6"/>
  <c r="R458" i="6"/>
  <c r="R504" i="6"/>
  <c r="R522" i="6"/>
  <c r="R472" i="6"/>
  <c r="R713" i="6"/>
  <c r="R386" i="6"/>
  <c r="R406" i="6"/>
  <c r="R13" i="6"/>
  <c r="R560" i="6"/>
  <c r="R3" i="6"/>
  <c r="R287" i="6"/>
  <c r="R399" i="6"/>
  <c r="R294" i="6"/>
  <c r="R892" i="6"/>
  <c r="R103" i="6"/>
  <c r="R687" i="6"/>
  <c r="R682" i="6"/>
  <c r="R343" i="6"/>
  <c r="R344" i="6"/>
  <c r="R348" i="6"/>
  <c r="R688" i="6"/>
  <c r="R621" i="6"/>
  <c r="R640" i="6"/>
  <c r="R675" i="6"/>
  <c r="R636" i="6"/>
  <c r="R637" i="6"/>
  <c r="R767" i="6"/>
  <c r="R852" i="6"/>
  <c r="R845" i="6"/>
  <c r="R855" i="6"/>
  <c r="R783" i="6"/>
  <c r="R811" i="6"/>
  <c r="R774" i="6"/>
  <c r="R810" i="6"/>
  <c r="R887" i="6"/>
  <c r="R674" i="6"/>
  <c r="R391" i="6"/>
  <c r="R390" i="6"/>
  <c r="R381" i="6"/>
  <c r="R389" i="6"/>
  <c r="R691" i="6"/>
  <c r="R40" i="6"/>
  <c r="R295" i="6"/>
  <c r="R49" i="6"/>
  <c r="R281" i="6"/>
  <c r="R854" i="6"/>
  <c r="R252" i="6"/>
  <c r="R251" i="6"/>
  <c r="R250" i="6"/>
  <c r="R249" i="6"/>
  <c r="R809" i="6"/>
  <c r="R808" i="6"/>
  <c r="R807" i="6"/>
  <c r="R817" i="6"/>
  <c r="R50" i="6"/>
  <c r="R449" i="6"/>
  <c r="R262" i="6"/>
  <c r="R929" i="6"/>
  <c r="R341" i="6"/>
  <c r="R647" i="6"/>
  <c r="R570" i="6"/>
  <c r="R607" i="6"/>
  <c r="R622" i="6"/>
  <c r="R645" i="6"/>
  <c r="R31" i="6"/>
  <c r="R7" i="6"/>
  <c r="R419" i="6"/>
  <c r="R863" i="6"/>
  <c r="R873" i="6"/>
  <c r="R865" i="6"/>
  <c r="R836" i="6"/>
  <c r="R762" i="6"/>
  <c r="R842" i="6"/>
  <c r="R770" i="6"/>
  <c r="R861" i="6"/>
  <c r="R782" i="6"/>
  <c r="R745" i="6"/>
  <c r="R734" i="6"/>
  <c r="R385" i="6"/>
  <c r="R397" i="6"/>
  <c r="R421" i="6"/>
  <c r="R614" i="6"/>
  <c r="R500" i="6"/>
  <c r="R420" i="6"/>
  <c r="R546" i="6"/>
  <c r="R471" i="6"/>
  <c r="R707" i="6"/>
  <c r="R612" i="6"/>
  <c r="R8" i="6"/>
  <c r="R135" i="6"/>
  <c r="R316" i="6"/>
  <c r="R15" i="6"/>
  <c r="R494" i="6"/>
  <c r="R456" i="6"/>
  <c r="R925" i="6"/>
  <c r="R924" i="6"/>
  <c r="R306" i="6"/>
  <c r="R5" i="6"/>
  <c r="R10" i="6"/>
  <c r="R773" i="6"/>
  <c r="R392" i="6"/>
  <c r="R396" i="6"/>
  <c r="R460" i="6"/>
  <c r="R618" i="6"/>
  <c r="R4" i="6"/>
  <c r="R846" i="6"/>
  <c r="R864" i="6"/>
  <c r="R378" i="6"/>
  <c r="R12" i="6"/>
  <c r="R862" i="6"/>
  <c r="R619" i="6"/>
  <c r="R303" i="6"/>
  <c r="R379" i="6"/>
  <c r="R299" i="6"/>
  <c r="R893" i="6"/>
  <c r="R751" i="6"/>
  <c r="R439" i="6"/>
  <c r="R712" i="6"/>
  <c r="R739" i="6"/>
  <c r="R263" i="6"/>
  <c r="R394" i="6"/>
  <c r="R407" i="6"/>
  <c r="R403" i="6"/>
  <c r="R438" i="6"/>
  <c r="R889" i="6"/>
  <c r="R888" i="6"/>
  <c r="R798" i="6"/>
  <c r="R417" i="6"/>
  <c r="R79" i="6"/>
  <c r="R576" i="6"/>
  <c r="R552" i="6"/>
  <c r="R495" i="6"/>
  <c r="R384" i="6"/>
  <c r="R702" i="6"/>
  <c r="R529" i="6"/>
  <c r="R463" i="6"/>
  <c r="R85" i="6"/>
  <c r="R80" i="6"/>
  <c r="R276" i="6"/>
  <c r="R932" i="6"/>
  <c r="R832" i="6"/>
  <c r="R298" i="6"/>
  <c r="R247" i="6"/>
  <c r="R11" i="6"/>
  <c r="R567" i="6"/>
  <c r="R757" i="6"/>
  <c r="R653" i="6"/>
  <c r="R627" i="6"/>
  <c r="R71" i="6"/>
  <c r="R814" i="6"/>
  <c r="R847" i="6"/>
  <c r="R69" i="6"/>
  <c r="R788" i="6"/>
  <c r="R692" i="6"/>
  <c r="R241" i="6"/>
  <c r="R866" i="6"/>
  <c r="R568" i="6"/>
  <c r="R585" i="6"/>
  <c r="R537" i="6"/>
  <c r="R705" i="6"/>
  <c r="R268" i="6"/>
  <c r="R446" i="6"/>
  <c r="R445" i="6"/>
  <c r="R434" i="6"/>
  <c r="R304" i="6"/>
  <c r="R694" i="6"/>
  <c r="R47" i="6"/>
  <c r="R440" i="6"/>
  <c r="R39" i="6"/>
  <c r="R274" i="6"/>
  <c r="R301" i="6"/>
  <c r="R577" i="6"/>
  <c r="R591" i="6"/>
  <c r="R603" i="6"/>
  <c r="R289" i="6"/>
  <c r="R275" i="6"/>
  <c r="R802" i="6"/>
  <c r="R436" i="6"/>
  <c r="R305" i="6"/>
  <c r="R248" i="6"/>
  <c r="R886" i="6"/>
  <c r="R859" i="6"/>
  <c r="R634" i="6"/>
  <c r="R297" i="6"/>
  <c r="R872" i="6"/>
  <c r="R670" i="6"/>
  <c r="R279" i="6"/>
  <c r="R565" i="6"/>
  <c r="R853" i="6"/>
  <c r="R753" i="6"/>
  <c r="R801" i="6"/>
  <c r="R559" i="6"/>
  <c r="R56" i="6"/>
  <c r="R433" i="6"/>
  <c r="R265" i="6"/>
  <c r="R431" i="6"/>
  <c r="R481" i="6"/>
  <c r="R543" i="6"/>
  <c r="R667" i="6"/>
  <c r="R357" i="6"/>
  <c r="R353" i="6"/>
  <c r="R6" i="6"/>
  <c r="R755" i="6"/>
  <c r="R639" i="6"/>
  <c r="R625" i="6"/>
  <c r="R635" i="6"/>
  <c r="R309" i="6"/>
  <c r="R679" i="6"/>
  <c r="R806" i="6"/>
  <c r="R285" i="6"/>
  <c r="R261" i="6"/>
  <c r="R246" i="6"/>
  <c r="R401" i="6"/>
  <c r="R563" i="6"/>
  <c r="R67" i="6"/>
  <c r="R476" i="6"/>
  <c r="R519" i="6"/>
  <c r="R800" i="6"/>
  <c r="R244" i="6"/>
  <c r="R63" i="6"/>
  <c r="R270" i="6"/>
  <c r="R428" i="6"/>
  <c r="R354" i="6"/>
  <c r="R356" i="6"/>
  <c r="R477" i="6"/>
  <c r="R467" i="6"/>
  <c r="R532" i="6"/>
  <c r="R525" i="6"/>
  <c r="R457" i="6"/>
  <c r="R600" i="6"/>
  <c r="R826" i="6"/>
  <c r="R521" i="6"/>
  <c r="R455" i="6"/>
  <c r="R45" i="6"/>
  <c r="R260" i="6"/>
  <c r="R253" i="6"/>
  <c r="R706" i="6"/>
  <c r="R891" i="6"/>
  <c r="R42" i="6"/>
  <c r="R383" i="6"/>
  <c r="R686" i="6"/>
  <c r="R562" i="6"/>
  <c r="R785" i="6"/>
  <c r="R769" i="6"/>
  <c r="R62" i="6"/>
  <c r="R572" i="6"/>
  <c r="R68" i="6"/>
  <c r="R267" i="6"/>
  <c r="R422" i="6"/>
  <c r="R77" i="6"/>
  <c r="R75" i="6"/>
  <c r="R935" i="6"/>
  <c r="R84" i="6"/>
  <c r="R37" i="6"/>
  <c r="R690" i="6"/>
  <c r="R74" i="6"/>
  <c r="R76" i="6"/>
  <c r="R83" i="6"/>
  <c r="R714" i="6"/>
  <c r="R590" i="6"/>
  <c r="R601" i="6"/>
  <c r="R293" i="6"/>
  <c r="R18" i="6"/>
  <c r="R518" i="6"/>
  <c r="R515" i="6"/>
  <c r="R831" i="6"/>
  <c r="R768" i="6"/>
  <c r="R514" i="6"/>
  <c r="R21" i="6"/>
  <c r="R19" i="6"/>
  <c r="R27" i="6"/>
  <c r="R475" i="6"/>
  <c r="R499" i="6"/>
  <c r="R462" i="6"/>
  <c r="R470" i="6"/>
  <c r="R78" i="6"/>
  <c r="R296" i="6"/>
  <c r="R583" i="6"/>
  <c r="R818" i="6"/>
  <c r="R728" i="6"/>
  <c r="R756" i="6"/>
  <c r="R761" i="6"/>
  <c r="R685" i="6"/>
  <c r="R271" i="6"/>
  <c r="R760" i="6"/>
  <c r="R307" i="6"/>
  <c r="R41" i="6"/>
  <c r="R292" i="6"/>
  <c r="R936" i="6"/>
  <c r="R272" i="6"/>
  <c r="R43" i="6"/>
  <c r="R524" i="6"/>
  <c r="R508" i="6"/>
  <c r="R551" i="6"/>
  <c r="R673" i="6"/>
  <c r="R665" i="6"/>
  <c r="R795" i="6"/>
  <c r="R748" i="6"/>
  <c r="R648" i="6"/>
  <c r="R772" i="6"/>
  <c r="R425" i="6"/>
  <c r="R335" i="6"/>
  <c r="R474" i="6"/>
  <c r="R492" i="6"/>
  <c r="R489" i="6"/>
  <c r="R370" i="6"/>
  <c r="R930" i="6"/>
  <c r="R528" i="6"/>
  <c r="R520" i="6"/>
  <c r="R535" i="6"/>
  <c r="R505" i="6"/>
  <c r="R302" i="6"/>
  <c r="R333" i="6"/>
  <c r="R652" i="6"/>
  <c r="R32" i="6"/>
  <c r="R442" i="6"/>
  <c r="R410" i="6"/>
  <c r="R633" i="6"/>
  <c r="R672" i="6"/>
  <c r="R689" i="6"/>
  <c r="R584" i="6"/>
  <c r="R608" i="6"/>
  <c r="R931" i="6"/>
  <c r="R933" i="6"/>
  <c r="R916" i="6"/>
  <c r="R913" i="6"/>
  <c r="R909" i="6"/>
  <c r="R897" i="6"/>
  <c r="R894" i="6"/>
  <c r="R771" i="6"/>
  <c r="R790" i="6"/>
  <c r="R793" i="6"/>
  <c r="R738" i="6"/>
  <c r="R784" i="6"/>
  <c r="R794" i="6"/>
  <c r="R792" i="6"/>
  <c r="R789" i="6"/>
  <c r="R791" i="6"/>
  <c r="R780" i="6"/>
  <c r="R833" i="6"/>
  <c r="R881" i="6"/>
  <c r="R850" i="6"/>
  <c r="R880" i="6"/>
  <c r="R879" i="6"/>
  <c r="R731" i="6"/>
  <c r="R730" i="6"/>
  <c r="R733" i="6"/>
  <c r="R839" i="6"/>
  <c r="R752" i="6"/>
  <c r="R857" i="6"/>
  <c r="R759" i="6"/>
  <c r="R758" i="6"/>
  <c r="R804" i="6"/>
  <c r="R732" i="6"/>
  <c r="R851" i="6"/>
  <c r="R743" i="6"/>
  <c r="R747" i="6"/>
  <c r="R786" i="6"/>
  <c r="R741" i="6"/>
  <c r="R764" i="6"/>
  <c r="R781" i="6"/>
  <c r="R882" i="6"/>
  <c r="R763" i="6"/>
  <c r="R750" i="6"/>
  <c r="R805" i="6"/>
  <c r="R813" i="6"/>
  <c r="R858" i="6"/>
  <c r="R848" i="6"/>
  <c r="R777" i="6"/>
  <c r="R749" i="6"/>
  <c r="R835" i="6"/>
  <c r="R819" i="6"/>
  <c r="R820" i="6"/>
  <c r="R778" i="6"/>
  <c r="R765" i="6"/>
  <c r="R797" i="6"/>
  <c r="R740" i="6"/>
  <c r="R754" i="6"/>
  <c r="R799" i="6"/>
  <c r="R736" i="6"/>
  <c r="R744" i="6"/>
  <c r="R717" i="6"/>
  <c r="R719" i="6"/>
  <c r="R776" i="6"/>
  <c r="R775" i="6"/>
  <c r="R838" i="6"/>
  <c r="R890" i="6"/>
  <c r="R766" i="6"/>
  <c r="R742" i="6"/>
  <c r="R840" i="6"/>
  <c r="R779" i="6"/>
  <c r="R735" i="6"/>
  <c r="R821" i="6"/>
  <c r="R834" i="6"/>
  <c r="R710" i="6"/>
  <c r="R709" i="6"/>
  <c r="R708" i="6"/>
  <c r="R592" i="6"/>
  <c r="R704" i="6"/>
  <c r="R700" i="6"/>
  <c r="R693" i="6"/>
  <c r="R678" i="6"/>
  <c r="R663" i="6"/>
  <c r="R655" i="6"/>
  <c r="R654" i="6"/>
  <c r="R671" i="6"/>
  <c r="R669" i="6"/>
  <c r="R684" i="6"/>
  <c r="R658" i="6"/>
  <c r="R631" i="6"/>
  <c r="R649" i="6"/>
  <c r="R638" i="6"/>
  <c r="R656" i="6"/>
  <c r="R629" i="6"/>
  <c r="R660" i="6"/>
  <c r="R661" i="6"/>
  <c r="R659" i="6"/>
  <c r="R662" i="6"/>
  <c r="R641" i="6"/>
  <c r="R626" i="6"/>
  <c r="R683" i="6"/>
  <c r="R680" i="6"/>
  <c r="R677" i="6"/>
  <c r="R644" i="6"/>
  <c r="R642" i="6"/>
  <c r="R632" i="6"/>
  <c r="R630" i="6"/>
  <c r="R628" i="6"/>
  <c r="R604" i="6"/>
  <c r="R2" i="6"/>
  <c r="R540" i="6"/>
  <c r="R509" i="6"/>
  <c r="R538" i="6"/>
  <c r="R541" i="6"/>
  <c r="R516" i="6"/>
  <c r="R502" i="6"/>
  <c r="R482" i="6"/>
  <c r="R486" i="6"/>
  <c r="R548" i="6"/>
  <c r="R450" i="6"/>
  <c r="R480" i="6"/>
  <c r="R527" i="6"/>
  <c r="R497" i="6"/>
  <c r="R461" i="6"/>
  <c r="R531" i="6"/>
  <c r="R512" i="6"/>
  <c r="R488" i="6"/>
  <c r="R464" i="6"/>
  <c r="R545" i="6"/>
  <c r="R526" i="6"/>
  <c r="R534" i="6"/>
  <c r="R483" i="6"/>
  <c r="R533" i="6"/>
  <c r="R459" i="6"/>
  <c r="R550" i="6"/>
  <c r="R517" i="6"/>
  <c r="R539" i="6"/>
  <c r="R506" i="6"/>
  <c r="R547" i="6"/>
  <c r="R530" i="6"/>
  <c r="R496" i="6"/>
  <c r="R454" i="6"/>
  <c r="R507" i="6"/>
  <c r="R473" i="6"/>
  <c r="R485" i="6"/>
  <c r="R466" i="6"/>
  <c r="R523" i="6"/>
  <c r="R453" i="6"/>
  <c r="R448" i="6"/>
  <c r="R447" i="6"/>
  <c r="R444" i="6"/>
  <c r="R587" i="6"/>
  <c r="R598" i="6"/>
  <c r="R616" i="6"/>
  <c r="R586" i="6"/>
  <c r="R610" i="6"/>
  <c r="R579" i="6"/>
  <c r="R582" i="6"/>
  <c r="R566" i="6"/>
  <c r="R573" i="6"/>
  <c r="R611" i="6"/>
  <c r="R443" i="6"/>
  <c r="R441" i="6"/>
  <c r="R437" i="6"/>
  <c r="R435" i="6"/>
  <c r="R553" i="6"/>
  <c r="R556" i="6"/>
  <c r="R557" i="6"/>
  <c r="R558" i="6"/>
  <c r="R555" i="6"/>
  <c r="R554" i="6"/>
  <c r="R430" i="6"/>
  <c r="R424" i="6"/>
  <c r="R423" i="6"/>
  <c r="R426" i="6"/>
  <c r="R588" i="6"/>
  <c r="R613" i="6"/>
  <c r="R571" i="6"/>
  <c r="R243" i="6"/>
  <c r="R609" i="6"/>
  <c r="R393" i="6"/>
  <c r="R414" i="6"/>
  <c r="R418" i="6"/>
  <c r="R409" i="6"/>
  <c r="R380" i="6"/>
  <c r="R402" i="6"/>
  <c r="R416" i="6"/>
  <c r="R395" i="6"/>
  <c r="R382" i="6"/>
  <c r="R413" i="6"/>
  <c r="R405" i="6"/>
  <c r="R387" i="6"/>
  <c r="R411" i="6"/>
  <c r="R412" i="6"/>
  <c r="R400" i="6"/>
  <c r="R404" i="6"/>
  <c r="R581" i="6"/>
  <c r="R376" i="6"/>
  <c r="R574" i="6"/>
  <c r="R374" i="6"/>
  <c r="R599" i="6"/>
  <c r="R367" i="6"/>
  <c r="R371" i="6"/>
  <c r="R355" i="6"/>
  <c r="R366" i="6"/>
  <c r="R352" i="6"/>
  <c r="R595" i="6"/>
  <c r="R602" i="6"/>
  <c r="R345" i="6"/>
  <c r="R332" i="6"/>
  <c r="R331" i="6"/>
  <c r="R330" i="6"/>
  <c r="R329" i="6"/>
  <c r="R328" i="6"/>
  <c r="R327" i="6"/>
  <c r="R326" i="6"/>
  <c r="R325" i="6"/>
  <c r="R311" i="6"/>
  <c r="R334" i="6"/>
  <c r="R324" i="6"/>
  <c r="R350" i="6"/>
  <c r="R308" i="6"/>
  <c r="R338" i="6"/>
  <c r="R317" i="6"/>
  <c r="R340" i="6"/>
  <c r="R323" i="6"/>
  <c r="R322" i="6"/>
  <c r="R321" i="6"/>
  <c r="R320" i="6"/>
  <c r="R336" i="6"/>
  <c r="R310" i="6"/>
  <c r="R319" i="6"/>
  <c r="R318" i="6"/>
  <c r="R347" i="6"/>
  <c r="R313" i="6"/>
  <c r="R339" i="6"/>
  <c r="R337" i="6"/>
  <c r="R315" i="6"/>
  <c r="R314" i="6"/>
  <c r="R349" i="6"/>
  <c r="R264" i="6"/>
  <c r="R300" i="6"/>
  <c r="R291" i="6"/>
  <c r="R290" i="6"/>
  <c r="R288" i="6"/>
  <c r="R282" i="6"/>
  <c r="R280" i="6"/>
  <c r="R277" i="6"/>
  <c r="R273" i="6"/>
  <c r="R245" i="6"/>
  <c r="R258" i="6"/>
  <c r="R259" i="6"/>
  <c r="R266" i="6"/>
  <c r="R269" i="6"/>
  <c r="R254" i="6"/>
  <c r="R256" i="6"/>
  <c r="R66" i="6"/>
  <c r="R72" i="6"/>
  <c r="R64" i="6"/>
  <c r="R221" i="6"/>
  <c r="R142" i="6"/>
  <c r="R141" i="6"/>
  <c r="R187" i="6"/>
  <c r="R176" i="6"/>
  <c r="R137" i="6"/>
  <c r="R177" i="6"/>
  <c r="R175" i="6"/>
  <c r="R48" i="6"/>
  <c r="R46" i="6"/>
  <c r="R44" i="6"/>
  <c r="R35" i="6"/>
  <c r="R34" i="6"/>
  <c r="R36" i="6"/>
  <c r="R29" i="6"/>
  <c r="R30" i="6"/>
  <c r="R24" i="6"/>
  <c r="R22" i="6"/>
  <c r="R28" i="6"/>
  <c r="R23" i="6"/>
  <c r="R20" i="6"/>
  <c r="R25" i="6"/>
  <c r="R26" i="6"/>
  <c r="R564" i="6"/>
  <c r="R16" i="6"/>
  <c r="R17" i="6"/>
  <c r="R14" i="6"/>
  <c r="R9" i="6"/>
  <c r="R575" i="6"/>
  <c r="R620" i="6"/>
  <c r="Q51" i="3"/>
  <c r="Q80" i="3"/>
  <c r="Q68" i="3"/>
  <c r="Q49" i="3"/>
  <c r="Q50" i="3"/>
  <c r="Q48" i="3"/>
  <c r="Q47" i="3"/>
  <c r="Q46" i="3"/>
  <c r="Q45" i="3"/>
  <c r="Q82" i="3"/>
  <c r="Q101" i="3"/>
  <c r="Q64" i="3"/>
  <c r="Q8" i="3"/>
  <c r="Q100" i="3"/>
  <c r="Q102" i="3"/>
  <c r="Q11" i="3"/>
  <c r="Q66" i="3"/>
  <c r="Q104" i="3"/>
  <c r="Q44" i="3"/>
  <c r="Q89" i="3"/>
  <c r="Q13" i="3"/>
  <c r="Q96" i="3"/>
  <c r="Q25" i="3"/>
  <c r="Q12" i="3"/>
  <c r="Q29" i="3"/>
  <c r="Q43" i="3"/>
  <c r="Q73" i="3"/>
  <c r="Q76" i="3"/>
  <c r="Q75" i="3"/>
  <c r="Q71" i="3"/>
  <c r="Q83" i="3"/>
  <c r="Q79" i="3"/>
  <c r="Q42" i="3"/>
  <c r="Q77" i="3"/>
  <c r="Q41" i="3"/>
  <c r="Q70" i="3"/>
  <c r="Q78" i="3"/>
  <c r="Q72" i="3"/>
  <c r="Q74" i="3"/>
  <c r="Q40" i="3"/>
  <c r="Q91" i="3"/>
  <c r="Q94" i="3"/>
  <c r="Q93" i="3"/>
  <c r="Q90" i="3"/>
  <c r="Q88" i="3"/>
  <c r="Q37" i="3"/>
  <c r="Q67" i="3"/>
  <c r="Q16" i="3"/>
  <c r="Q84" i="3"/>
  <c r="Q38" i="3"/>
  <c r="Q26" i="3"/>
  <c r="Q18" i="3"/>
  <c r="Q39" i="3"/>
  <c r="Q10" i="3"/>
  <c r="Q19" i="3"/>
  <c r="Q21" i="3"/>
  <c r="Q20" i="3"/>
  <c r="Q31" i="3"/>
  <c r="Q81" i="3"/>
  <c r="Q4" i="3"/>
  <c r="Q98" i="3"/>
  <c r="Q103" i="3"/>
  <c r="Q34" i="3"/>
  <c r="Q23" i="3"/>
  <c r="Q24" i="3"/>
  <c r="Q57" i="3"/>
  <c r="Q17" i="3"/>
  <c r="Q5" i="3"/>
  <c r="Q92" i="3"/>
  <c r="Q54" i="3"/>
  <c r="Q55" i="3"/>
  <c r="Q52" i="3"/>
  <c r="Q15" i="3"/>
  <c r="Q14" i="3"/>
  <c r="Q56" i="3"/>
  <c r="Q30" i="3"/>
  <c r="Q27" i="3"/>
  <c r="Q35" i="3"/>
  <c r="Q85" i="3"/>
  <c r="Q63" i="3"/>
  <c r="Q9" i="3"/>
  <c r="Q86" i="3"/>
  <c r="Q36" i="3"/>
  <c r="Q69" i="3"/>
  <c r="Q28" i="3"/>
  <c r="Q32" i="3"/>
  <c r="Q2" i="3"/>
  <c r="Q33" i="3"/>
  <c r="Q95" i="3"/>
  <c r="Q53" i="3"/>
  <c r="S312" i="1"/>
  <c r="S485" i="1"/>
  <c r="S306" i="1"/>
  <c r="S119" i="1"/>
  <c r="S220" i="1"/>
  <c r="S300" i="1"/>
  <c r="S301" i="1"/>
  <c r="S515" i="1"/>
  <c r="S514" i="1"/>
  <c r="S15" i="1"/>
  <c r="S83" i="1"/>
  <c r="S297" i="1"/>
  <c r="S314" i="1"/>
  <c r="S302" i="1"/>
  <c r="S4" i="1"/>
  <c r="S173" i="1"/>
  <c r="S354" i="1"/>
  <c r="S112" i="1"/>
  <c r="S343" i="1"/>
  <c r="S44" i="1"/>
  <c r="S68" i="1"/>
  <c r="S259" i="1"/>
  <c r="S440" i="1"/>
  <c r="S147" i="1"/>
  <c r="S141" i="1"/>
  <c r="S483" i="1"/>
  <c r="S310" i="1"/>
  <c r="S166" i="1"/>
  <c r="S342" i="1"/>
  <c r="S256" i="1"/>
  <c r="S195" i="1"/>
  <c r="S161" i="1"/>
  <c r="S375" i="1"/>
  <c r="S275" i="1"/>
  <c r="S295" i="1"/>
  <c r="S17" i="1"/>
  <c r="S168" i="1"/>
  <c r="S463" i="1"/>
  <c r="S293" i="1"/>
  <c r="S307" i="1"/>
  <c r="S269" i="1"/>
  <c r="S536" i="1"/>
  <c r="S115" i="1"/>
  <c r="S246" i="1"/>
  <c r="S338" i="1"/>
  <c r="S336" i="1"/>
  <c r="S529" i="1"/>
  <c r="S501" i="1"/>
  <c r="S204" i="1"/>
  <c r="S339" i="1"/>
  <c r="S105" i="1"/>
  <c r="S303" i="1"/>
  <c r="S247" i="1"/>
  <c r="S236" i="1"/>
  <c r="S157" i="1"/>
  <c r="S97" i="1"/>
  <c r="S98" i="1"/>
  <c r="S201" i="1"/>
  <c r="S507" i="1"/>
  <c r="S140" i="1"/>
  <c r="S13" i="1"/>
  <c r="S408" i="1"/>
  <c r="S185" i="1"/>
  <c r="S22" i="1"/>
  <c r="S138" i="1"/>
  <c r="S171" i="1"/>
  <c r="S446" i="1"/>
  <c r="S296" i="1"/>
  <c r="S96" i="1"/>
  <c r="S470" i="1"/>
  <c r="S203" i="1"/>
  <c r="S313" i="1"/>
  <c r="S511" i="1"/>
  <c r="S128" i="1"/>
  <c r="S305" i="1"/>
  <c r="S46" i="1"/>
  <c r="S359" i="1"/>
  <c r="S234" i="1"/>
  <c r="S494" i="1"/>
  <c r="S425" i="1"/>
  <c r="S229" i="1"/>
  <c r="S182" i="1"/>
  <c r="S214" i="1"/>
  <c r="S9" i="1"/>
  <c r="S528" i="1"/>
  <c r="S153" i="1"/>
  <c r="S458" i="1"/>
  <c r="S545" i="1"/>
  <c r="S106" i="1"/>
  <c r="S252" i="1"/>
  <c r="S513" i="1"/>
  <c r="S130" i="1"/>
  <c r="S258" i="1"/>
  <c r="S504" i="1"/>
  <c r="S532" i="1"/>
  <c r="S496" i="1"/>
  <c r="S37" i="1"/>
  <c r="S155" i="1"/>
  <c r="S341" i="1"/>
  <c r="S531" i="1"/>
  <c r="S16" i="1"/>
  <c r="S340" i="1"/>
  <c r="S284" i="1"/>
  <c r="S221" i="1"/>
  <c r="S323" i="1"/>
  <c r="S348" i="1"/>
  <c r="S70" i="1"/>
  <c r="S512" i="1"/>
  <c r="S318" i="1"/>
  <c r="S108" i="1"/>
  <c r="S329" i="1"/>
  <c r="S179" i="1"/>
  <c r="S14" i="1"/>
  <c r="S51" i="1"/>
  <c r="S527" i="1"/>
  <c r="S363" i="1"/>
  <c r="S335" i="1"/>
  <c r="S385" i="1"/>
  <c r="S27" i="1"/>
  <c r="S544" i="1"/>
  <c r="S193" i="1"/>
  <c r="S21" i="1"/>
  <c r="S69" i="1"/>
  <c r="S29" i="1"/>
  <c r="S334" i="1"/>
  <c r="S495" i="1"/>
  <c r="S428" i="1"/>
  <c r="S189" i="1"/>
  <c r="S525" i="1"/>
  <c r="S213" i="1"/>
  <c r="S53" i="1"/>
  <c r="S151" i="1"/>
  <c r="S279" i="1"/>
  <c r="S452" i="1"/>
  <c r="S422" i="1"/>
  <c r="S291" i="1"/>
  <c r="S142" i="1"/>
  <c r="S199" i="1"/>
  <c r="S198" i="1"/>
  <c r="S6" i="1"/>
  <c r="S170" i="1"/>
  <c r="S31" i="1"/>
  <c r="S181" i="1"/>
  <c r="S521" i="1"/>
  <c r="S351" i="1"/>
  <c r="S123" i="1"/>
  <c r="S228" i="1"/>
  <c r="S160" i="1"/>
  <c r="S442" i="1"/>
  <c r="S396" i="1"/>
  <c r="S20" i="1"/>
  <c r="S505" i="1"/>
  <c r="S58" i="1"/>
  <c r="S239" i="1"/>
  <c r="S238" i="1"/>
  <c r="S240" i="1"/>
  <c r="S241" i="1"/>
  <c r="S265" i="1"/>
  <c r="S286" i="1"/>
  <c r="S205" i="1"/>
  <c r="S530" i="1"/>
  <c r="S125" i="1"/>
  <c r="S216" i="1"/>
  <c r="S63" i="1"/>
  <c r="S225" i="1"/>
  <c r="S280" i="1"/>
  <c r="S311" i="1"/>
  <c r="S309" i="1"/>
  <c r="S200" i="1"/>
  <c r="S190" i="1"/>
  <c r="S378" i="1"/>
  <c r="S276" i="1"/>
  <c r="S136" i="1"/>
  <c r="S519" i="1"/>
  <c r="S154" i="1"/>
  <c r="S416" i="1"/>
  <c r="S491" i="1"/>
  <c r="S73" i="1"/>
  <c r="S135" i="1"/>
  <c r="S292" i="1"/>
  <c r="S110" i="1"/>
  <c r="S224" i="1"/>
  <c r="S11" i="1"/>
  <c r="S100" i="1"/>
  <c r="S143" i="1"/>
  <c r="S326" i="1"/>
  <c r="S163" i="1"/>
  <c r="S537" i="1"/>
  <c r="S260" i="1"/>
  <c r="S104" i="1"/>
  <c r="S192" i="1"/>
  <c r="S3" i="1"/>
  <c r="S257" i="1"/>
  <c r="S542" i="1"/>
  <c r="S497" i="1"/>
  <c r="S517" i="1"/>
  <c r="S74" i="1"/>
  <c r="S176" i="1"/>
  <c r="S430" i="1"/>
  <c r="S261" i="1"/>
  <c r="S71" i="1"/>
  <c r="S516" i="1"/>
  <c r="S492" i="1"/>
  <c r="S91" i="1"/>
  <c r="S409" i="1"/>
  <c r="S88" i="1"/>
  <c r="S124" i="1"/>
  <c r="S26" i="1"/>
  <c r="S401" i="1"/>
  <c r="S86" i="1"/>
  <c r="S290" i="1"/>
  <c r="S126" i="1"/>
  <c r="S87" i="1"/>
  <c r="S55" i="1"/>
  <c r="S349" i="1"/>
  <c r="S319" i="1"/>
  <c r="S35" i="1"/>
  <c r="S402" i="1"/>
  <c r="S369" i="1"/>
  <c r="S145" i="1"/>
  <c r="S498" i="1"/>
  <c r="S389" i="1"/>
  <c r="S177" i="1"/>
  <c r="S47" i="1"/>
  <c r="S264" i="1"/>
  <c r="S251" i="1"/>
  <c r="S337" i="1"/>
  <c r="S81" i="1"/>
  <c r="S294" i="1"/>
  <c r="S255" i="1"/>
  <c r="S7" i="1"/>
  <c r="S183" i="1"/>
  <c r="S242" i="1"/>
  <c r="S92" i="1"/>
  <c r="S111" i="1"/>
  <c r="S99" i="1"/>
  <c r="S5" i="1"/>
  <c r="S450" i="1"/>
  <c r="S77" i="1"/>
  <c r="S327" i="1"/>
  <c r="S8" i="1"/>
  <c r="S274" i="1"/>
  <c r="S397" i="1"/>
  <c r="S502" i="1"/>
  <c r="S308" i="1"/>
  <c r="S357" i="1"/>
  <c r="S509" i="1"/>
  <c r="S333" i="1"/>
  <c r="S541" i="1"/>
  <c r="S18" i="1"/>
  <c r="S79" i="1"/>
  <c r="S325" i="1"/>
  <c r="S109" i="1"/>
  <c r="S273" i="1"/>
  <c r="S379" i="1"/>
  <c r="S219" i="1"/>
  <c r="S62" i="1"/>
  <c r="S40" i="1"/>
  <c r="S317" i="1"/>
  <c r="S538" i="1"/>
  <c r="S34" i="1"/>
  <c r="S272" i="1"/>
  <c r="S432" i="1"/>
  <c r="S245" i="1"/>
  <c r="S80" i="1"/>
  <c r="S283" i="1"/>
  <c r="S12" i="1"/>
  <c r="S23" i="1"/>
  <c r="S244" i="1"/>
  <c r="S72" i="1"/>
  <c r="S282" i="1"/>
  <c r="S270" i="1"/>
  <c r="S467" i="1"/>
  <c r="S262" i="1"/>
  <c r="S506" i="1"/>
  <c r="S347" i="1"/>
  <c r="S64" i="1"/>
  <c r="S28" i="1"/>
  <c r="S508" i="1"/>
  <c r="S287" i="1"/>
  <c r="S345" i="1"/>
  <c r="S346" i="1"/>
  <c r="S207" i="1"/>
  <c r="S235" i="1"/>
  <c r="S457" i="1"/>
  <c r="S57" i="1"/>
  <c r="S355" i="1"/>
  <c r="S271" i="1"/>
  <c r="S133" i="1"/>
  <c r="S178" i="1"/>
  <c r="S172" i="1"/>
  <c r="S67" i="1"/>
  <c r="S398" i="1"/>
  <c r="S540" i="1"/>
  <c r="S535" i="1"/>
  <c r="S534" i="1"/>
  <c r="S526" i="1"/>
  <c r="S533" i="1"/>
  <c r="S524" i="1"/>
  <c r="S523" i="1"/>
  <c r="S510" i="1"/>
  <c r="S33" i="1"/>
  <c r="S503" i="1"/>
  <c r="S500" i="1"/>
  <c r="S488" i="1"/>
  <c r="S460" i="1"/>
  <c r="S453" i="1"/>
  <c r="S411" i="1"/>
  <c r="S406" i="1"/>
  <c r="S459" i="1"/>
  <c r="S439" i="1"/>
  <c r="S423" i="1"/>
  <c r="S493" i="1"/>
  <c r="S486" i="1"/>
  <c r="S484" i="1"/>
  <c r="S482" i="1"/>
  <c r="S481" i="1"/>
  <c r="S480" i="1"/>
  <c r="S474" i="1"/>
  <c r="S473" i="1"/>
  <c r="S383" i="1"/>
  <c r="S434" i="1"/>
  <c r="S433" i="1"/>
  <c r="S356" i="1"/>
  <c r="S400" i="1"/>
  <c r="S466" i="1"/>
  <c r="S456" i="1"/>
  <c r="S431" i="1"/>
  <c r="S455" i="1"/>
  <c r="S391" i="1"/>
  <c r="S454" i="1"/>
  <c r="S376" i="1"/>
  <c r="S451" i="1"/>
  <c r="S479" i="1"/>
  <c r="S427" i="1"/>
  <c r="S448" i="1"/>
  <c r="S447" i="1"/>
  <c r="S445" i="1"/>
  <c r="S444" i="1"/>
  <c r="S443" i="1"/>
  <c r="S380" i="1"/>
  <c r="S471" i="1"/>
  <c r="S368" i="1"/>
  <c r="S436" i="1"/>
  <c r="S435" i="1"/>
  <c r="S429" i="1"/>
  <c r="S426" i="1"/>
  <c r="S415" i="1"/>
  <c r="S420" i="1"/>
  <c r="S419" i="1"/>
  <c r="S418" i="1"/>
  <c r="S472" i="1"/>
  <c r="S413" i="1"/>
  <c r="S438" i="1"/>
  <c r="S462" i="1"/>
  <c r="S417" i="1"/>
  <c r="S373" i="1"/>
  <c r="S360" i="1"/>
  <c r="S364" i="1"/>
  <c r="S407" i="1"/>
  <c r="S405" i="1"/>
  <c r="S390" i="1"/>
  <c r="S476" i="1"/>
  <c r="S414" i="1"/>
  <c r="S403" i="1"/>
  <c r="S399" i="1"/>
  <c r="S395" i="1"/>
  <c r="S468" i="1"/>
  <c r="S394" i="1"/>
  <c r="S449" i="1"/>
  <c r="S490" i="1"/>
  <c r="S475" i="1"/>
  <c r="S382" i="1"/>
  <c r="S388" i="1"/>
  <c r="S386" i="1"/>
  <c r="S441" i="1"/>
  <c r="S487" i="1"/>
  <c r="S381" i="1"/>
  <c r="S366" i="1"/>
  <c r="S377" i="1"/>
  <c r="S372" i="1"/>
  <c r="S412" i="1"/>
  <c r="S437" i="1"/>
  <c r="S469" i="1"/>
  <c r="S371" i="1"/>
  <c r="S370" i="1"/>
  <c r="S404" i="1"/>
  <c r="S421" i="1"/>
  <c r="S392" i="1"/>
  <c r="S367" i="1"/>
  <c r="S365" i="1"/>
  <c r="S489" i="1"/>
  <c r="S477" i="1"/>
  <c r="S362" i="1"/>
  <c r="S361" i="1"/>
  <c r="S384" i="1"/>
  <c r="S358" i="1"/>
  <c r="S374" i="1"/>
  <c r="S353" i="1"/>
  <c r="S546" i="1"/>
  <c r="S237" i="1"/>
  <c r="S120" i="1"/>
  <c r="S288" i="1"/>
  <c r="S277" i="1"/>
  <c r="S499" i="1"/>
  <c r="S187" i="1"/>
  <c r="S66" i="1"/>
  <c r="S330" i="1"/>
  <c r="S520" i="1"/>
  <c r="S49" i="1"/>
  <c r="S2" i="1"/>
  <c r="S464" i="1"/>
  <c r="S93" i="1"/>
  <c r="S250" i="1"/>
  <c r="S41" i="1"/>
  <c r="S522" i="1"/>
  <c r="S304" i="1"/>
  <c r="S539" i="1"/>
  <c r="S387" i="1"/>
  <c r="S254" i="1"/>
  <c r="S316" i="1"/>
  <c r="S324" i="1"/>
  <c r="S76" i="1"/>
  <c r="S424" i="1"/>
  <c r="S299" i="1"/>
  <c r="S298" i="1"/>
  <c r="S30" i="1"/>
  <c r="S410" i="1"/>
  <c r="S202" i="1"/>
  <c r="S121" i="1"/>
  <c r="S478" i="1"/>
  <c r="S24" i="1"/>
  <c r="S393" i="1"/>
  <c r="S39" i="1"/>
  <c r="S289" i="1"/>
  <c r="S263" i="1"/>
  <c r="S267" i="1"/>
  <c r="S268" i="1"/>
  <c r="S253" i="1"/>
  <c r="S249" i="1"/>
  <c r="S248" i="1"/>
  <c r="S233" i="1"/>
  <c r="S184" i="1"/>
  <c r="S231" i="1"/>
  <c r="S210" i="1"/>
  <c r="S230" i="1"/>
  <c r="S227" i="1"/>
  <c r="S226" i="1"/>
  <c r="S194" i="1"/>
  <c r="S215" i="1"/>
  <c r="S212" i="1"/>
  <c r="S208" i="1"/>
  <c r="S206" i="1"/>
  <c r="S222" i="1"/>
  <c r="S197" i="1"/>
  <c r="S196" i="1"/>
  <c r="S186" i="1"/>
  <c r="S223" i="1"/>
  <c r="S180" i="1"/>
  <c r="S32" i="1"/>
  <c r="S174" i="1"/>
  <c r="S169" i="1"/>
  <c r="S167" i="1"/>
  <c r="S164" i="1"/>
  <c r="S162" i="1"/>
  <c r="S158" i="1"/>
  <c r="S150" i="1"/>
  <c r="S149" i="1"/>
  <c r="S148" i="1"/>
  <c r="S146" i="1"/>
  <c r="S131" i="1"/>
  <c r="S144" i="1"/>
  <c r="S152" i="1"/>
  <c r="S139" i="1"/>
  <c r="S137" i="1"/>
  <c r="S134" i="1"/>
  <c r="S132" i="1"/>
  <c r="S129" i="1"/>
  <c r="S127" i="1"/>
  <c r="S117" i="1"/>
  <c r="S122" i="1"/>
  <c r="S116" i="1"/>
  <c r="S94" i="1"/>
  <c r="S95" i="1"/>
  <c r="S344" i="1"/>
  <c r="S45" i="1"/>
  <c r="S518" i="1"/>
  <c r="S278" i="1"/>
  <c r="S19" i="1"/>
  <c r="S285" i="1"/>
  <c r="S38" i="1"/>
  <c r="S322" i="1"/>
  <c r="S320" i="1"/>
  <c r="S321" i="1"/>
  <c r="S315" i="1"/>
  <c r="S85" i="1"/>
  <c r="S60" i="1"/>
  <c r="S59" i="1"/>
  <c r="S75" i="1"/>
  <c r="S78" i="1"/>
  <c r="S82" i="1"/>
  <c r="S65" i="1"/>
  <c r="S61" i="1"/>
  <c r="S188" i="1"/>
  <c r="S56" i="1"/>
  <c r="S52" i="1"/>
  <c r="S50" i="1"/>
  <c r="S48" i="1"/>
  <c r="S43" i="1"/>
  <c r="S42" i="1"/>
  <c r="S25" i="1"/>
  <c r="S209" i="1"/>
  <c r="S10" i="1"/>
  <c r="S36" i="1"/>
  <c r="S232" i="1"/>
  <c r="S101" i="1"/>
  <c r="S266" i="1"/>
  <c r="S543" i="1"/>
  <c r="S350" i="1"/>
  <c r="S90" i="1"/>
  <c r="S461" i="1"/>
  <c r="S332" i="1"/>
  <c r="S218" i="1"/>
  <c r="S352" i="1"/>
  <c r="S281" i="1"/>
  <c r="S191" i="1"/>
  <c r="S84" i="1"/>
  <c r="S243" i="1"/>
  <c r="S211" i="1"/>
  <c r="S331" i="1"/>
  <c r="S54" i="1"/>
</calcChain>
</file>

<file path=xl/sharedStrings.xml><?xml version="1.0" encoding="utf-8"?>
<sst xmlns="http://schemas.openxmlformats.org/spreadsheetml/2006/main" count="31563" uniqueCount="8587">
  <si>
    <t>Agency</t>
  </si>
  <si>
    <t>COVA Trax Payable Lease ID</t>
  </si>
  <si>
    <t>COVA Trax Receivable Lease ID</t>
  </si>
  <si>
    <t>Lease Name</t>
  </si>
  <si>
    <t>Property Address</t>
  </si>
  <si>
    <t>Property Address Line 2</t>
  </si>
  <si>
    <t>Property City</t>
  </si>
  <si>
    <t>Property State</t>
  </si>
  <si>
    <t>Property ZIP Code</t>
  </si>
  <si>
    <t>Property County/City (Region)</t>
  </si>
  <si>
    <t>Planning District</t>
  </si>
  <si>
    <t>Original 
Lease Start</t>
  </si>
  <si>
    <t>Current 
Term Start</t>
  </si>
  <si>
    <t>Current 
Term End</t>
  </si>
  <si>
    <t>Available 
Renewal Options</t>
  </si>
  <si>
    <t>Leased 
Area</t>
  </si>
  <si>
    <t>UOM</t>
  </si>
  <si>
    <t>Current 
Annual Rent</t>
  </si>
  <si>
    <t>Current
Annual Rent/SF</t>
  </si>
  <si>
    <t>Lease Type</t>
  </si>
  <si>
    <t>Head Count</t>
  </si>
  <si>
    <t>Lease/Unit Use Type</t>
  </si>
  <si>
    <t>BOA_226</t>
  </si>
  <si>
    <t>L-000775</t>
  </si>
  <si>
    <t>L-000362</t>
  </si>
  <si>
    <t>BOA RICHMOND PERIMETER HQ DGS MLA SL</t>
  </si>
  <si>
    <t>9960 MAYLAND DRIVE</t>
  </si>
  <si>
    <t>PERIMETER CENTER</t>
  </si>
  <si>
    <t>RICHMOND</t>
  </si>
  <si>
    <t>VA</t>
  </si>
  <si>
    <t>23233</t>
  </si>
  <si>
    <t>HENRICO COUNTY - 087</t>
  </si>
  <si>
    <t>RICHMOND REGIONAL PDC - 15</t>
  </si>
  <si>
    <t>2 at 5 years each</t>
  </si>
  <si>
    <t>SF</t>
  </si>
  <si>
    <t>FULL SERVICE</t>
  </si>
  <si>
    <t>OFFICE</t>
  </si>
  <si>
    <t>CASC_957</t>
  </si>
  <si>
    <t>L-004538</t>
  </si>
  <si>
    <t>L-004556</t>
  </si>
  <si>
    <t>CASC TRAINING DIV 919 E MAIN ST RICHMOND SL</t>
  </si>
  <si>
    <t>919 E MAIN ST 21ST FL</t>
  </si>
  <si>
    <t xml:space="preserve"> </t>
  </si>
  <si>
    <t>23219</t>
  </si>
  <si>
    <t>RICHMOND CITY - 760</t>
  </si>
  <si>
    <t>1 at 5 years each</t>
  </si>
  <si>
    <t>CSA_200</t>
  </si>
  <si>
    <t>L-005855</t>
  </si>
  <si>
    <t>L-005863</t>
  </si>
  <si>
    <t>CSA OCS ADMINISTRATIVE OFFICES HENRICO SL</t>
  </si>
  <si>
    <t>1604 SANTA ROSA RD</t>
  </si>
  <si>
    <t>HENRICO</t>
  </si>
  <si>
    <t>23229</t>
  </si>
  <si>
    <t>DARS_262</t>
  </si>
  <si>
    <t>L-004030</t>
  </si>
  <si>
    <t>L-004043</t>
  </si>
  <si>
    <t>DARS ABINGDON SL</t>
  </si>
  <si>
    <t>100 ABINGDON PL</t>
  </si>
  <si>
    <t>ABINGDON</t>
  </si>
  <si>
    <t>24211-6122</t>
  </si>
  <si>
    <t>WASHINGTON COUNTY - 191</t>
  </si>
  <si>
    <t>MOUNT ROGERS PDC - 03</t>
  </si>
  <si>
    <t>L-005014</t>
  </si>
  <si>
    <t>L-005031</t>
  </si>
  <si>
    <t>DARS FIELD OFFICE ALEXANDRIA SL</t>
  </si>
  <si>
    <t>5904 RICHMOND HWY</t>
  </si>
  <si>
    <t>ALEXANDRIA</t>
  </si>
  <si>
    <t>22303-1875</t>
  </si>
  <si>
    <t>ALEXANDRIA CITY - 510</t>
  </si>
  <si>
    <t>NORTHERN VIRGINIA REGIONAL COMMISSION - 08</t>
  </si>
  <si>
    <t>L-004068</t>
  </si>
  <si>
    <t>L-004088</t>
  </si>
  <si>
    <t>DARS WORKFORCE CENTER ARLINGTON DGS MLA SL</t>
  </si>
  <si>
    <t>2100 WASHINGTON BLVD</t>
  </si>
  <si>
    <t>ARLINGTON</t>
  </si>
  <si>
    <t>22204</t>
  </si>
  <si>
    <t>ARLINGTON COUNTY - 013</t>
  </si>
  <si>
    <t>1 at 1 years each</t>
  </si>
  <si>
    <t>L-003978</t>
  </si>
  <si>
    <t>L-003987</t>
  </si>
  <si>
    <t>DARS FIELD OFFICE ALBEMARLE CO SL</t>
  </si>
  <si>
    <t>1490 PANTOPS MOUNTAIN PL STE 100</t>
  </si>
  <si>
    <t>CHARLOTTESVILLE</t>
  </si>
  <si>
    <t>22911</t>
  </si>
  <si>
    <t>ALBEMARLE COUNTY - 003</t>
  </si>
  <si>
    <t>THOMAS JEFFERSON PDC - 10</t>
  </si>
  <si>
    <t>L-005301</t>
  </si>
  <si>
    <t>L-005378</t>
  </si>
  <si>
    <t>DARS MLA ONE STOP ALBEMARLE SL</t>
  </si>
  <si>
    <t>944 GLENWOOD STATION STES 102 AND 103</t>
  </si>
  <si>
    <t>22901</t>
  </si>
  <si>
    <t>L-000406</t>
  </si>
  <si>
    <t>L-000407</t>
  </si>
  <si>
    <t>DARS CHESTERFIELD FIELD OFFICE MOOREFIELD V SL</t>
  </si>
  <si>
    <t>720 MOOREFIELD PARK DRIVE</t>
  </si>
  <si>
    <t>SUITE 200</t>
  </si>
  <si>
    <t>CHESTERFIELD</t>
  </si>
  <si>
    <t>23236</t>
  </si>
  <si>
    <t>CHESTERFIELD COUNTY - 041</t>
  </si>
  <si>
    <t>CRATER PDC - 19 / RICHMOND REGIONAL PDC - 15</t>
  </si>
  <si>
    <t>L-004644</t>
  </si>
  <si>
    <t>L-004663</t>
  </si>
  <si>
    <t>DARS FIELD OFFICE CHRISTIANSBURG SL</t>
  </si>
  <si>
    <t>207 W. MAIN ST</t>
  </si>
  <si>
    <t>CHRISTIANSBURG</t>
  </si>
  <si>
    <t>24073</t>
  </si>
  <si>
    <t>TOWN OF CHRISTIANSBURG (MONTGOMERY CTY)</t>
  </si>
  <si>
    <t>NEW RIVER VALLEY PDC - 04</t>
  </si>
  <si>
    <t>L-003644</t>
  </si>
  <si>
    <t>L-003660</t>
  </si>
  <si>
    <t>DARS FIELD OFFICE CULPEPER CO SL</t>
  </si>
  <si>
    <t>19006 - 19028 CROSSROAD PKWY</t>
  </si>
  <si>
    <t>CULPEPER</t>
  </si>
  <si>
    <t>22701</t>
  </si>
  <si>
    <t>CULPEPER COUNTY - 047</t>
  </si>
  <si>
    <t>RAPPAHANNOCK-RAPIDAN REGIONAL COMMISSION - 09</t>
  </si>
  <si>
    <t>L-005482</t>
  </si>
  <si>
    <t>L-005523</t>
  </si>
  <si>
    <t>DARS VEC TAX MLA WIOA WORKFORCE DANVILLE ML</t>
  </si>
  <si>
    <t>211 NOR DAN DRIVE STE 1055</t>
  </si>
  <si>
    <t>DANVILLE</t>
  </si>
  <si>
    <t>24540</t>
  </si>
  <si>
    <t>DANVILLE CITY - 590</t>
  </si>
  <si>
    <t>WEST PIEDMONT PDC - 12</t>
  </si>
  <si>
    <t>OTHER</t>
  </si>
  <si>
    <t>L-005220</t>
  </si>
  <si>
    <t>L-005241</t>
  </si>
  <si>
    <t>DARS OFFICES DANVILLE SL</t>
  </si>
  <si>
    <t>3280 RIVERSIDE DRIVE</t>
  </si>
  <si>
    <t>24541</t>
  </si>
  <si>
    <t>L-005862</t>
  </si>
  <si>
    <t>L-005883</t>
  </si>
  <si>
    <t>DARS WORKFORCE SERVICES EMPORIA</t>
  </si>
  <si>
    <t>321 HALIFAX STREET</t>
  </si>
  <si>
    <t>EMPORIA</t>
  </si>
  <si>
    <t>23847</t>
  </si>
  <si>
    <t>EMPORIA CITY - 595</t>
  </si>
  <si>
    <t>CRATER PDC - 19</t>
  </si>
  <si>
    <t>2 at 1 years each</t>
  </si>
  <si>
    <t>L-005275</t>
  </si>
  <si>
    <t>L-005283</t>
  </si>
  <si>
    <t>DARS DDS FAIRFAX SL</t>
  </si>
  <si>
    <t>11150 FAIRFAX BOULEVARD</t>
  </si>
  <si>
    <t>FAIRFAX</t>
  </si>
  <si>
    <t>22030</t>
  </si>
  <si>
    <t>FAIRFAX CITY - 600</t>
  </si>
  <si>
    <t>L-005765</t>
  </si>
  <si>
    <t>L-005795</t>
  </si>
  <si>
    <t>DARS FIELD OFFICE FAIRFAX SL</t>
  </si>
  <si>
    <t>L-003839</t>
  </si>
  <si>
    <t>L-003908</t>
  </si>
  <si>
    <t>DARS SHOPPES AT SUNCHASE PRINCE EDWARD CO SL</t>
  </si>
  <si>
    <t>223 SUNCHASE BLVD</t>
  </si>
  <si>
    <t>FARMVILLE</t>
  </si>
  <si>
    <t>23901</t>
  </si>
  <si>
    <t>PRINCE EDWARD COUNTY - 147</t>
  </si>
  <si>
    <t>COMMONWEALTH REGIONAL COUNCIL - 14</t>
  </si>
  <si>
    <t>L-000419</t>
  </si>
  <si>
    <t>L-000420</t>
  </si>
  <si>
    <t>DARS LEES HILL BLDG FREDERICKSBURG SL</t>
  </si>
  <si>
    <t>10300 SPOTSYLVANIA AVENUE</t>
  </si>
  <si>
    <t>FREDERICKSBURG</t>
  </si>
  <si>
    <t>22408</t>
  </si>
  <si>
    <t>FREDERICKSBURG CITY - 630</t>
  </si>
  <si>
    <t>GEORGE WASHINGTON REGIONAL COMMISSION - 16</t>
  </si>
  <si>
    <t>L-005949</t>
  </si>
  <si>
    <t>L-004938</t>
  </si>
  <si>
    <t>DARS WORKFORCE CENTER FREDERICKSBURG VEC SL</t>
  </si>
  <si>
    <t>10304 SPOTSYLVANIA AVENUE</t>
  </si>
  <si>
    <t>LEE HILL BUILDING</t>
  </si>
  <si>
    <t>SPOTSYLVANIA COUNTY - 177</t>
  </si>
  <si>
    <t>L-005157</t>
  </si>
  <si>
    <t>L-005180</t>
  </si>
  <si>
    <t>DARS FIELD OFFICE HAMPTON SL</t>
  </si>
  <si>
    <t>2101 EXECUTIVE DR</t>
  </si>
  <si>
    <t>HAMPTON</t>
  </si>
  <si>
    <t>23666</t>
  </si>
  <si>
    <t>HAMPTON CITY - 650</t>
  </si>
  <si>
    <t>HAMPTON ROADS PDC - 23</t>
  </si>
  <si>
    <t>L-005505</t>
  </si>
  <si>
    <t>L-005545</t>
  </si>
  <si>
    <t>DARS PENINSULA WORKFORCE DEV CENTER HAMPTON</t>
  </si>
  <si>
    <t>600 BUTLER FARM RD</t>
  </si>
  <si>
    <t>23666-1513</t>
  </si>
  <si>
    <t>L-003643</t>
  </si>
  <si>
    <t>L-003659</t>
  </si>
  <si>
    <t>DARS COLONNADE AT ROCKTOWN HARRISONBURG SL</t>
  </si>
  <si>
    <t>351 N MASON ST STS 109 110 AND 111</t>
  </si>
  <si>
    <t>THE COLONNADE AT ROCKTOWN</t>
  </si>
  <si>
    <t>HARRISONBURG</t>
  </si>
  <si>
    <t>22802</t>
  </si>
  <si>
    <t>HARRISONBURG CITY - 660</t>
  </si>
  <si>
    <t>CENTRAL SHENANDOAH PDC - 06</t>
  </si>
  <si>
    <t>L-000756</t>
  </si>
  <si>
    <t>L-000423</t>
  </si>
  <si>
    <t>DARS RICHMOND FOREST OFFICE PARK DGS HQ DGS SL</t>
  </si>
  <si>
    <t>8004 FRANKLIN FARMS DR</t>
  </si>
  <si>
    <t>L-000427</t>
  </si>
  <si>
    <t>L-000428</t>
  </si>
  <si>
    <t>DARS LEESBURG SL</t>
  </si>
  <si>
    <t>722 E MARKET ST STE 202</t>
  </si>
  <si>
    <t>LEESBURG SQUARE PROFESSIONAL BLDG</t>
  </si>
  <si>
    <t>LEESBURG</t>
  </si>
  <si>
    <t>20176-4475</t>
  </si>
  <si>
    <t>LOUDOUN COUNTY - 107</t>
  </si>
  <si>
    <t>TRIPLE NET</t>
  </si>
  <si>
    <t>L-004314</t>
  </si>
  <si>
    <t>L-004323</t>
  </si>
  <si>
    <t>DARS LYNCHBURG FIELD OFFICE SL</t>
  </si>
  <si>
    <t>2250 MURRELL RD</t>
  </si>
  <si>
    <t>LYNCHBURG</t>
  </si>
  <si>
    <t>24501-2141</t>
  </si>
  <si>
    <t>LYNCHBURG CITY - 680</t>
  </si>
  <si>
    <t>REGION 2000 LOCAL GOV'T COUNCIL - 11</t>
  </si>
  <si>
    <t>L-005166</t>
  </si>
  <si>
    <t>L-005181</t>
  </si>
  <si>
    <t>DARS FIELD OFFICE SUDLEY TOWER MANASSAS SL</t>
  </si>
  <si>
    <t>7900 SUDLEY RD</t>
  </si>
  <si>
    <t>SUITE 309</t>
  </si>
  <si>
    <t>MANASSAS</t>
  </si>
  <si>
    <t>20109</t>
  </si>
  <si>
    <t>MANASSAS CITY - 683</t>
  </si>
  <si>
    <t>L-003455</t>
  </si>
  <si>
    <t>L-003609</t>
  </si>
  <si>
    <t>DARS SMYTH OFFICE DGS MLA SL</t>
  </si>
  <si>
    <t>121 BAGLEY CIRCLE</t>
  </si>
  <si>
    <t>MARION</t>
  </si>
  <si>
    <t>24354</t>
  </si>
  <si>
    <t>SMYTH COUNTY - 173</t>
  </si>
  <si>
    <t>L-005151</t>
  </si>
  <si>
    <t>L-005154</t>
  </si>
  <si>
    <t>DARS WORKFORCE CENTER MARTINSVILLE MLA SL</t>
  </si>
  <si>
    <t>233 W COMMONWEALTH BLVD</t>
  </si>
  <si>
    <t>MARTINSVILLE</t>
  </si>
  <si>
    <t>24112</t>
  </si>
  <si>
    <t>MARTINSVILLE CITY - 690</t>
  </si>
  <si>
    <t>L-003717</t>
  </si>
  <si>
    <t>L-003728</t>
  </si>
  <si>
    <t>DARS INTERSTATE CORP CENTER NORFOLK SL</t>
  </si>
  <si>
    <t>6340 CENTER DR</t>
  </si>
  <si>
    <t>NORFOLK</t>
  </si>
  <si>
    <t>23502-4104</t>
  </si>
  <si>
    <t>NORFOLK CITY - 710</t>
  </si>
  <si>
    <t>L-003859</t>
  </si>
  <si>
    <t>L-004995</t>
  </si>
  <si>
    <t>DARS NORFOLK WORKFORCE CENTER SL</t>
  </si>
  <si>
    <t>861 GLENROCK RD</t>
  </si>
  <si>
    <t>23502</t>
  </si>
  <si>
    <t>L-003262</t>
  </si>
  <si>
    <t>L-003263</t>
  </si>
  <si>
    <t>DARS NORTON SL</t>
  </si>
  <si>
    <t>949 PARK AVENUE SW</t>
  </si>
  <si>
    <t>NORTON</t>
  </si>
  <si>
    <t>24273</t>
  </si>
  <si>
    <t>NORTON CITY - 720</t>
  </si>
  <si>
    <t>LENOWISCO PDC - 01</t>
  </si>
  <si>
    <t>L-000770</t>
  </si>
  <si>
    <t>L-000413</t>
  </si>
  <si>
    <t>DARS ONLEY ONE STOP DGS MLA SL</t>
  </si>
  <si>
    <t>25036 LANKFORD HWY</t>
  </si>
  <si>
    <t>CHESAPEAK SQUARE SC</t>
  </si>
  <si>
    <t>ONLEY</t>
  </si>
  <si>
    <t>23418-2810</t>
  </si>
  <si>
    <t>ACCOMACK COUNTY - 001</t>
  </si>
  <si>
    <t>ACCOMACK-NORTHAMPTON PDC - 22</t>
  </si>
  <si>
    <t>L-003681</t>
  </si>
  <si>
    <t>L-003684</t>
  </si>
  <si>
    <t>DARS PETERSBURG FIELD OFFICE SL</t>
  </si>
  <si>
    <t>2795 S CRATER RD</t>
  </si>
  <si>
    <t>PETERSBURG</t>
  </si>
  <si>
    <t>23805-2405</t>
  </si>
  <si>
    <t>PETERSBURG CITY - 730</t>
  </si>
  <si>
    <t>L-004264</t>
  </si>
  <si>
    <t>L-004272</t>
  </si>
  <si>
    <t>DARS FIELD OFFICE PORT CENTRE PORTSMOUTH SL</t>
  </si>
  <si>
    <t>601 PORT CENTRE PKWY</t>
  </si>
  <si>
    <t>PORTCENTRE COMMERCE PARK</t>
  </si>
  <si>
    <t>PORTSMOUTH</t>
  </si>
  <si>
    <t>23704-5906</t>
  </si>
  <si>
    <t>PORTSMOUTH CITY - 740</t>
  </si>
  <si>
    <t>2 at 5.5 years each</t>
  </si>
  <si>
    <t>L-000444</t>
  </si>
  <si>
    <t>L-000443</t>
  </si>
  <si>
    <t>DARS POUNDING MILL SL</t>
  </si>
  <si>
    <t>113 SHORT STREET</t>
  </si>
  <si>
    <t>POUNDING MILL</t>
  </si>
  <si>
    <t>24637</t>
  </si>
  <si>
    <t>TAZEWELL COUNTY - 185</t>
  </si>
  <si>
    <t>CUMBERLAND PLATEAU PDC - 02</t>
  </si>
  <si>
    <t>L-005244</t>
  </si>
  <si>
    <t>L-005294</t>
  </si>
  <si>
    <t>DARS WIOA PRINCE GEORGE COUNTY SL</t>
  </si>
  <si>
    <t>4300 CROSSING BOULEVARD</t>
  </si>
  <si>
    <t>PRINCE GEORGE</t>
  </si>
  <si>
    <t>23875</t>
  </si>
  <si>
    <t>PRINCE GEORGE COUNTY - 149</t>
  </si>
  <si>
    <t>7 at 1 years each</t>
  </si>
  <si>
    <t>L-000761</t>
  </si>
  <si>
    <t>L-000424</t>
  </si>
  <si>
    <t>DARS RICHMOND CEDAR FORK ONE STOP DGS MLA SL</t>
  </si>
  <si>
    <t>121 CEDAR FORK ROAD</t>
  </si>
  <si>
    <t>23223</t>
  </si>
  <si>
    <t>L-000773</t>
  </si>
  <si>
    <t>L-000436</t>
  </si>
  <si>
    <t>DARS RICHMOND MAYWILL OFFICE DGS MLA SL</t>
  </si>
  <si>
    <t>2001 MAYWILL STREET</t>
  </si>
  <si>
    <t>SUITES 101/104/201/203</t>
  </si>
  <si>
    <t>23230</t>
  </si>
  <si>
    <t>L-003708</t>
  </si>
  <si>
    <t>L-003709</t>
  </si>
  <si>
    <t>DARS FABRICATION SHOP HENRICO CO SL</t>
  </si>
  <si>
    <t>2002 WESTMORELAND ST</t>
  </si>
  <si>
    <t>WAREHOUSE/STORAGE</t>
  </si>
  <si>
    <t>L-000462</t>
  </si>
  <si>
    <t>DARS DDS RICHMOND PERIMETER OFFICE DGS MLA SL</t>
  </si>
  <si>
    <t>L-000448</t>
  </si>
  <si>
    <t>L-000449</t>
  </si>
  <si>
    <t>DARS ROANOKE DDS EST SL</t>
  </si>
  <si>
    <t>111 FRANKLIN PLZ</t>
  </si>
  <si>
    <t>ROANOKE</t>
  </si>
  <si>
    <t>24011-2134</t>
  </si>
  <si>
    <t>ROANOKE CITY - 770</t>
  </si>
  <si>
    <t>ROANOKE VALLEY-ALLEGHANY REGIONAL COMMISSION - 05</t>
  </si>
  <si>
    <t>L-000450</t>
  </si>
  <si>
    <t>L-000451</t>
  </si>
  <si>
    <t>DARS ROANOKE FAB SHOP 194-147 SL</t>
  </si>
  <si>
    <t>3764 PETERS CREEK RD SW STE B</t>
  </si>
  <si>
    <t>24018-1528</t>
  </si>
  <si>
    <t>ROANOKE COUNTY - 161</t>
  </si>
  <si>
    <t>L-005816</t>
  </si>
  <si>
    <t>L-005837</t>
  </si>
  <si>
    <t>DARS WORKFORCE CENTER ROANKE DGS MLA SL</t>
  </si>
  <si>
    <t>707 S JEFFERSON STREET</t>
  </si>
  <si>
    <t>3RD FLOOR</t>
  </si>
  <si>
    <t>24016</t>
  </si>
  <si>
    <t>L-000779</t>
  </si>
  <si>
    <t>L-000452</t>
  </si>
  <si>
    <t>DARS SOUTH BOSTON ONE STOP DGS MLA SL</t>
  </si>
  <si>
    <t>2506 HOUGHTON AVENUE</t>
  </si>
  <si>
    <t>LOTS 5 AND 6-J. AUBREY HOUGHTON INDUS PA</t>
  </si>
  <si>
    <t>SOUTH BOSTON</t>
  </si>
  <si>
    <t>24592</t>
  </si>
  <si>
    <t>HALIFAX COUNTY - 083</t>
  </si>
  <si>
    <t>SOUTHSIDE PDC - 13</t>
  </si>
  <si>
    <t>L-005404</t>
  </si>
  <si>
    <t>L-005416</t>
  </si>
  <si>
    <t>DARS VEC WIOA WORKFORCE CTR WARSAW SL</t>
  </si>
  <si>
    <t>487 MAIN ST</t>
  </si>
  <si>
    <t>WARSAW</t>
  </si>
  <si>
    <t>22572</t>
  </si>
  <si>
    <t>RICHMOND COUNTY - 159</t>
  </si>
  <si>
    <t>NORTHERN NECK PDC - 17</t>
  </si>
  <si>
    <t>L-004137</t>
  </si>
  <si>
    <t>L-004139</t>
  </si>
  <si>
    <t>DARS FIELD OFFICE WILLIAMSBURG SL</t>
  </si>
  <si>
    <t>304 BULIFANTS BLVD SUITE 101-B</t>
  </si>
  <si>
    <t>WILLIAMSBURG</t>
  </si>
  <si>
    <t>23188</t>
  </si>
  <si>
    <t>WILLIAMSBURG CITY - 830</t>
  </si>
  <si>
    <t>L-000459</t>
  </si>
  <si>
    <t>L-000460</t>
  </si>
  <si>
    <t>DARS WINCHESTER FIELD OFFICE SL</t>
  </si>
  <si>
    <t>20 RICKETTS DR</t>
  </si>
  <si>
    <t>WINCHESTER</t>
  </si>
  <si>
    <t>22601-3676</t>
  </si>
  <si>
    <t>WINCHESTER CITY - 840</t>
  </si>
  <si>
    <t>NORTHERN SHENANDOAH VALLEY REG. COMMISSION - 07</t>
  </si>
  <si>
    <t>L-000776</t>
  </si>
  <si>
    <t>L-000445</t>
  </si>
  <si>
    <t>DARS PRINCE WILLIAM ONE STOP DGS MLA SL</t>
  </si>
  <si>
    <t>13370 MINNIEVILLE RD</t>
  </si>
  <si>
    <t>WOODBRIDGE</t>
  </si>
  <si>
    <t>22192-4033</t>
  </si>
  <si>
    <t>PRINCE WILLIAM COUNTY - 153</t>
  </si>
  <si>
    <t>DBHDS_720</t>
  </si>
  <si>
    <t>L-000468</t>
  </si>
  <si>
    <t>L-000467</t>
  </si>
  <si>
    <t>DBHDS SEVTC CHESAPEAKE SL</t>
  </si>
  <si>
    <t>2100 STEPPINGSTONE SQUARE</t>
  </si>
  <si>
    <t>CHESAPEAKE</t>
  </si>
  <si>
    <t>23320</t>
  </si>
  <si>
    <t>CHESAPEAKE CITY - 550</t>
  </si>
  <si>
    <t>2 at 7 years each</t>
  </si>
  <si>
    <t>L-005204</t>
  </si>
  <si>
    <t>L-005205</t>
  </si>
  <si>
    <t>DBHDS OIH PETERSBURG SL</t>
  </si>
  <si>
    <t>2031 FACTORY LANE</t>
  </si>
  <si>
    <t>23803</t>
  </si>
  <si>
    <t>DOUBLE NET</t>
  </si>
  <si>
    <t>DBVI_702</t>
  </si>
  <si>
    <t>L-000474</t>
  </si>
  <si>
    <t>L-000475</t>
  </si>
  <si>
    <t>DBVI REGIONAL OFFICE BRISTOL SL</t>
  </si>
  <si>
    <t>111 COMMONWEALTH AVE</t>
  </si>
  <si>
    <t>BRISTOL</t>
  </si>
  <si>
    <t>24201-3831</t>
  </si>
  <si>
    <t>BRISTOL CITY - 520</t>
  </si>
  <si>
    <t>L-005092</t>
  </si>
  <si>
    <t>L-005096</t>
  </si>
  <si>
    <t>DBVI CONTRACT SUPPORT DCMA CHESTER SL</t>
  </si>
  <si>
    <t>13205 N ENON CHURCH RD</t>
  </si>
  <si>
    <t>CHESTER</t>
  </si>
  <si>
    <t>23836</t>
  </si>
  <si>
    <t>L-000469</t>
  </si>
  <si>
    <t>L-000470</t>
  </si>
  <si>
    <t>DBVI 11150 FAIRFAX BLVD FAIRFAX SL</t>
  </si>
  <si>
    <t>L-004284</t>
  </si>
  <si>
    <t>L-004285</t>
  </si>
  <si>
    <t>DBVI REGIONAL OFFICE NORFOLK SL</t>
  </si>
  <si>
    <t>6325 N. CENTER DR</t>
  </si>
  <si>
    <t>23502-4010</t>
  </si>
  <si>
    <t>L-000478</t>
  </si>
  <si>
    <t>L-000479</t>
  </si>
  <si>
    <t>DBVI VIB WAREHOUSE SPACE SL</t>
  </si>
  <si>
    <t>1407 CUMMINGS DRIVE</t>
  </si>
  <si>
    <t>23220</t>
  </si>
  <si>
    <t>L-003330</t>
  </si>
  <si>
    <t>L-003368</t>
  </si>
  <si>
    <t>DBVI 1202 FRANKLIN RD SW ROANOKE SL</t>
  </si>
  <si>
    <t>1202 FRANKLIN RD SW</t>
  </si>
  <si>
    <t>L-004883</t>
  </si>
  <si>
    <t>L-004886</t>
  </si>
  <si>
    <t>DBVI ABILITY ONE PROGRAM BAXTER BLDG VA BEACH SL</t>
  </si>
  <si>
    <t>476 VIKING DR SUITE 102</t>
  </si>
  <si>
    <t>VIRGINIA BEACH</t>
  </si>
  <si>
    <t>23452</t>
  </si>
  <si>
    <t>VIRGINIA BEACH CITY - 810</t>
  </si>
  <si>
    <t>DCR_199</t>
  </si>
  <si>
    <t>L-000767</t>
  </si>
  <si>
    <t>L-000483</t>
  </si>
  <si>
    <t>DCR ABINGDON WAREHOUSE DGS MLA SL</t>
  </si>
  <si>
    <t>355 DEADMORE ST SE</t>
  </si>
  <si>
    <t>24210-3456</t>
  </si>
  <si>
    <t>L-000769</t>
  </si>
  <si>
    <t>L-000482</t>
  </si>
  <si>
    <t>DCR ABINGDON OFFICE DGS MLA SL</t>
  </si>
  <si>
    <t>L-000487</t>
  </si>
  <si>
    <t>L-000488</t>
  </si>
  <si>
    <t>DCR COASTAL OPERATIONS BELLE HAVEN SL</t>
  </si>
  <si>
    <t>15441 KING ST</t>
  </si>
  <si>
    <t>BELLE HAVEN</t>
  </si>
  <si>
    <t>23306</t>
  </si>
  <si>
    <t>L-003715</t>
  </si>
  <si>
    <t>L-003716</t>
  </si>
  <si>
    <t>DCR LAKE ANNA SP RESIDENCE LOUISA CO SL</t>
  </si>
  <si>
    <t>905 PINE HARBOUR RD</t>
  </si>
  <si>
    <t>MINERAL</t>
  </si>
  <si>
    <t>23117</t>
  </si>
  <si>
    <t>LOUISA COUNTY - 109</t>
  </si>
  <si>
    <t>CABIN</t>
  </si>
  <si>
    <t>L-004847</t>
  </si>
  <si>
    <t>L-004848</t>
  </si>
  <si>
    <t>DCR SOIL AND WATER CONSERVATION - DAM SAFETY RADFORD SL</t>
  </si>
  <si>
    <t>220 E MAIN ST</t>
  </si>
  <si>
    <t>RADFORD</t>
  </si>
  <si>
    <t>24141</t>
  </si>
  <si>
    <t>RADFORD CITY - 750</t>
  </si>
  <si>
    <t>SINGLE NET</t>
  </si>
  <si>
    <t>L-003602</t>
  </si>
  <si>
    <t>L-003607</t>
  </si>
  <si>
    <t>DCR REGIONAL OFFICE STAUNTON SL</t>
  </si>
  <si>
    <t>12 SUNSET BLVD</t>
  </si>
  <si>
    <t>STAUNTON</t>
  </si>
  <si>
    <t>29401</t>
  </si>
  <si>
    <t>STAUNTON CITY - 790</t>
  </si>
  <si>
    <t>L-000498</t>
  </si>
  <si>
    <t>L-000499</t>
  </si>
  <si>
    <t>DCR SUFFOLK SL</t>
  </si>
  <si>
    <t>1548 HOLLAND RD</t>
  </si>
  <si>
    <t>SUFFOLK</t>
  </si>
  <si>
    <t>23434-6528</t>
  </si>
  <si>
    <t>SUFFOLK CITY - 800</t>
  </si>
  <si>
    <t>L-000780</t>
  </si>
  <si>
    <t>L-000500</t>
  </si>
  <si>
    <t>DCR TAPPAHANNOCK OFFICE DGS SL</t>
  </si>
  <si>
    <t>772 RICHMOND BEACH ROAD</t>
  </si>
  <si>
    <t>RAPPAHANNOCK OFFICE BUILDING</t>
  </si>
  <si>
    <t>TAPPAHANNOCK</t>
  </si>
  <si>
    <t>22560</t>
  </si>
  <si>
    <t>ESSEX COUNTY - 057</t>
  </si>
  <si>
    <t>MIDDLE PENINSULA PDC - 18</t>
  </si>
  <si>
    <t>L-000503</t>
  </si>
  <si>
    <t>L-000504</t>
  </si>
  <si>
    <t>DCR OFFICE ALEXANDRIA PIKE WARRENTON SL</t>
  </si>
  <si>
    <t>98 ALEXANDRIA PIKE</t>
  </si>
  <si>
    <t>WARRENTON</t>
  </si>
  <si>
    <t>20186-2835</t>
  </si>
  <si>
    <t>FAUQUIER COUNTY - 061</t>
  </si>
  <si>
    <t>L-005830</t>
  </si>
  <si>
    <t>L-005835</t>
  </si>
  <si>
    <t>DCR NHSROC SUSSEX COUNTY SL</t>
  </si>
  <si>
    <t>4268 GENERAL MAHONE HIGHWAY</t>
  </si>
  <si>
    <t>WAVERLY</t>
  </si>
  <si>
    <t>23890</t>
  </si>
  <si>
    <t>SUSSEX COUNTY - 183</t>
  </si>
  <si>
    <t>L-005156</t>
  </si>
  <si>
    <t>L-005158</t>
  </si>
  <si>
    <t>DCR OPERATIONS CENTER AUGUSTA CO SL</t>
  </si>
  <si>
    <t>30 EBCO CIR SUITE 100</t>
  </si>
  <si>
    <t>WAYNESBORO</t>
  </si>
  <si>
    <t>22980</t>
  </si>
  <si>
    <t>AUGUSTA COUNTY - 015</t>
  </si>
  <si>
    <t>L-005258</t>
  </si>
  <si>
    <t>L-005263</t>
  </si>
  <si>
    <t>DCR SEVEN BENDS PARK OFFICE WOODSTOCK SL</t>
  </si>
  <si>
    <t>147 N MAIN ST</t>
  </si>
  <si>
    <t>WOODSTOCK</t>
  </si>
  <si>
    <t>22664</t>
  </si>
  <si>
    <t>TOWN OF WOODSTOCK (SHENANDOAH CTY)</t>
  </si>
  <si>
    <t>L-004402</t>
  </si>
  <si>
    <t>L-004403</t>
  </si>
  <si>
    <t>DCR OFF-SITE HOUSING MORGAN SHENANDOAH CO SL</t>
  </si>
  <si>
    <t>740 EAGLE ST</t>
  </si>
  <si>
    <t>SHENANDOAH COUNTY - 171</t>
  </si>
  <si>
    <t>SINGLE FAMILY DWELLING</t>
  </si>
  <si>
    <t>DEM_127</t>
  </si>
  <si>
    <t>L-003627</t>
  </si>
  <si>
    <t>L-003633</t>
  </si>
  <si>
    <t>VDEM REGION 2 OFFICE CULPEPER CO SL</t>
  </si>
  <si>
    <t>13206-13208 LOVERS LANE</t>
  </si>
  <si>
    <t>L-004694</t>
  </si>
  <si>
    <t>L-004698</t>
  </si>
  <si>
    <t>VDEM DISASTER LOGISTICS OP RICHMOND SL</t>
  </si>
  <si>
    <t>3310 DEEPWATER TERMINAL RD</t>
  </si>
  <si>
    <t>23234</t>
  </si>
  <si>
    <t>L-004422</t>
  </si>
  <si>
    <t>L-004424</t>
  </si>
  <si>
    <t>VDEM ADMIN HQ CHESTERFIELD SL</t>
  </si>
  <si>
    <t>9711 FARRAR CT. SUITE 110</t>
  </si>
  <si>
    <t>HEADQUARTERS</t>
  </si>
  <si>
    <t>DEQ_440</t>
  </si>
  <si>
    <t>L-000515</t>
  </si>
  <si>
    <t>DEQ ABINGDON OFFICE DGS MLA SL</t>
  </si>
  <si>
    <t>L-000758</t>
  </si>
  <si>
    <t>L-000520</t>
  </si>
  <si>
    <t>DEQ BELLE HAVEN OFFICE DGS MLA SL</t>
  </si>
  <si>
    <t>15237 ARTHURS CT</t>
  </si>
  <si>
    <t>COLONIAL SQ OFFICE PK</t>
  </si>
  <si>
    <t>23306-1434</t>
  </si>
  <si>
    <t>L-003991</t>
  </si>
  <si>
    <t>L-003995</t>
  </si>
  <si>
    <t>DEQ INNSBROOK OFFICE SL</t>
  </si>
  <si>
    <t>4949 COX RD</t>
  </si>
  <si>
    <t>TECHNOLOGY PARK 1 BLDG</t>
  </si>
  <si>
    <t>GLEN ALLEN</t>
  </si>
  <si>
    <t>23060-6201</t>
  </si>
  <si>
    <t>L-000521</t>
  </si>
  <si>
    <t>L-000522</t>
  </si>
  <si>
    <t>DEQ HARRISONBURG REGIONAL OFFICE SL</t>
  </si>
  <si>
    <t>4411 EARLY RD</t>
  </si>
  <si>
    <t>BLACKS RUN INDUSTRIAL PRK</t>
  </si>
  <si>
    <t>22801-9720</t>
  </si>
  <si>
    <t>ROCKINGHAM COUNTY - 165</t>
  </si>
  <si>
    <t>L-003802</t>
  </si>
  <si>
    <t>L-003804</t>
  </si>
  <si>
    <t>DEQ STORAGE LYNCHBURG SL</t>
  </si>
  <si>
    <t>22776 TIMBERLAKE RD STE J</t>
  </si>
  <si>
    <t>24502</t>
  </si>
  <si>
    <t>L-003673</t>
  </si>
  <si>
    <t>L-003685</t>
  </si>
  <si>
    <t>DEQ HQ BANK OF AMERICA OFFICE BLDG RICHMOND SL</t>
  </si>
  <si>
    <t>1111 E MAIN ST</t>
  </si>
  <si>
    <t>STE 300</t>
  </si>
  <si>
    <t>23219-3531</t>
  </si>
  <si>
    <t>L-004105</t>
  </si>
  <si>
    <t>L-004107</t>
  </si>
  <si>
    <t>DEQ ROANOKE REGIONAL OFFICE SALEM SL</t>
  </si>
  <si>
    <t>901 RUSSELL DR</t>
  </si>
  <si>
    <t>SALEM</t>
  </si>
  <si>
    <t>24153</t>
  </si>
  <si>
    <t>SALEM CITY - 775</t>
  </si>
  <si>
    <t>REGIONAL OFFICE</t>
  </si>
  <si>
    <t>L-000531</t>
  </si>
  <si>
    <t>L-000532</t>
  </si>
  <si>
    <t>DEQ TIDEWATER REGIONAL VIRGINIA BEACH SL</t>
  </si>
  <si>
    <t>5636 SOUTHERN BLVD</t>
  </si>
  <si>
    <t>23462-2407</t>
  </si>
  <si>
    <t>L-005867</t>
  </si>
  <si>
    <t>L-005879</t>
  </si>
  <si>
    <t>DEQ NORTHERN REGIONAL OFFICE PRINCE WILLIAM CO SL</t>
  </si>
  <si>
    <t>13901 CROWN CT</t>
  </si>
  <si>
    <t>22193-1453</t>
  </si>
  <si>
    <t>DFP_960</t>
  </si>
  <si>
    <t>L-000537</t>
  </si>
  <si>
    <t>L-000538</t>
  </si>
  <si>
    <t>DFP CULPEPER SL</t>
  </si>
  <si>
    <t>471 JAMES MADISON HWY</t>
  </si>
  <si>
    <t>L-000539</t>
  </si>
  <si>
    <t>L-000540</t>
  </si>
  <si>
    <t>DFP FARMVILLE DIV 3 OFC FIRE &amp; EMERG SVS SL</t>
  </si>
  <si>
    <t>124 SOUTH STREET</t>
  </si>
  <si>
    <t>L-004312</t>
  </si>
  <si>
    <t>L-004316</t>
  </si>
  <si>
    <t>DFP VIRGINIA CENTER TECHNOLOGY PARK HENRICO HQ SL</t>
  </si>
  <si>
    <t>1001 TECHNOLOGY PARK DR</t>
  </si>
  <si>
    <t>VA CENTER TECHNOLOGY PK</t>
  </si>
  <si>
    <t>23059-4500</t>
  </si>
  <si>
    <t>L-004296</t>
  </si>
  <si>
    <t>L-004297</t>
  </si>
  <si>
    <t>DFP TIDEWATER DISTRICT OFFICE HAMPTON SL</t>
  </si>
  <si>
    <t>1919 COMMERCE DR</t>
  </si>
  <si>
    <t>DISTRICT OFFICE</t>
  </si>
  <si>
    <t>L-004337</t>
  </si>
  <si>
    <t>L-004342</t>
  </si>
  <si>
    <t>DFP REGIONAL TRAINING BRAMMER VILLAGE ROANOKE SL</t>
  </si>
  <si>
    <t>3003 PETERS CREEK RD</t>
  </si>
  <si>
    <t>24019</t>
  </si>
  <si>
    <t>DFS_778</t>
  </si>
  <si>
    <t>L-000546</t>
  </si>
  <si>
    <t>L-000547</t>
  </si>
  <si>
    <t>DFS PARKING DECK NORFOLK SL</t>
  </si>
  <si>
    <t>301 RIVERVIEW AVENUE</t>
  </si>
  <si>
    <t>23510</t>
  </si>
  <si>
    <t>PARKING/MOTOR POOL LOT</t>
  </si>
  <si>
    <t>L-000544</t>
  </si>
  <si>
    <t>L-000545</t>
  </si>
  <si>
    <t>DFS BIOTECH 8 RICHMOND SL</t>
  </si>
  <si>
    <t>737 N 5TH ST</t>
  </si>
  <si>
    <t>23219-1415</t>
  </si>
  <si>
    <t>DGS_194</t>
  </si>
  <si>
    <t>L-004381</t>
  </si>
  <si>
    <t>L-004414</t>
  </si>
  <si>
    <t>DGS SURPLUS WAREHOUSE WYTHEVILLE SL</t>
  </si>
  <si>
    <t>1480 E MAIN ST</t>
  </si>
  <si>
    <t>SUITE 18</t>
  </si>
  <si>
    <t>WYTHEVILLE</t>
  </si>
  <si>
    <t>24382</t>
  </si>
  <si>
    <t>WYTHE COUNTY - 197</t>
  </si>
  <si>
    <t>DHCD_165</t>
  </si>
  <si>
    <t>L-004032</t>
  </si>
  <si>
    <t>L-004056</t>
  </si>
  <si>
    <t>DHCD ABINGDON SL</t>
  </si>
  <si>
    <t>468 E MAIN ST</t>
  </si>
  <si>
    <t>24210-3497</t>
  </si>
  <si>
    <t>DHP_223</t>
  </si>
  <si>
    <t>L-000787</t>
  </si>
  <si>
    <t>DHP RICHMOND PERIMETER HQ DGS MLA SL</t>
  </si>
  <si>
    <t>DHR_423</t>
  </si>
  <si>
    <t>L-000793</t>
  </si>
  <si>
    <t>L-000794</t>
  </si>
  <si>
    <t>DHR RICHMOND CENTRAL OFFICE HQ SL</t>
  </si>
  <si>
    <t>2801 KENSINGTON AVE</t>
  </si>
  <si>
    <t>23221-2470</t>
  </si>
  <si>
    <t>3 at 5 years each</t>
  </si>
  <si>
    <t>L-000791</t>
  </si>
  <si>
    <t>L-000792</t>
  </si>
  <si>
    <t>DHR REGIONAL PRESERVATION OFFICE ROANOKE SL</t>
  </si>
  <si>
    <t>957 KIME LANE #966</t>
  </si>
  <si>
    <t>HUNDLEY HALL-ELIZABETH CAMPUS OF ROANOKE</t>
  </si>
  <si>
    <t>L-005476</t>
  </si>
  <si>
    <t>L-005485</t>
  </si>
  <si>
    <t>DHR REGIONAL OFFICE STEPHENS CITY SL</t>
  </si>
  <si>
    <t>5357 MAIN ST</t>
  </si>
  <si>
    <t>P.O. BOX 519</t>
  </si>
  <si>
    <t>STEPHENS CITY</t>
  </si>
  <si>
    <t>22655</t>
  </si>
  <si>
    <t>2 at 3 years each</t>
  </si>
  <si>
    <t>DJJ_777</t>
  </si>
  <si>
    <t>L-005552</t>
  </si>
  <si>
    <t>L-005746</t>
  </si>
  <si>
    <t>DJJ INTERVENTIONS OFFICE CHESAPEAKE SL</t>
  </si>
  <si>
    <t>131 HANBURY ROAD</t>
  </si>
  <si>
    <t>23322</t>
  </si>
  <si>
    <t>DMA_123</t>
  </si>
  <si>
    <t>L-005550</t>
  </si>
  <si>
    <t>L-005759</t>
  </si>
  <si>
    <t>DMA RECRUITING OFFICE FAIRFAX SL</t>
  </si>
  <si>
    <t>14511-14515 LEE JACKSON MEMORIAL HIGHWAY</t>
  </si>
  <si>
    <t>UNIT 14511-N</t>
  </si>
  <si>
    <t>CHANTILLY</t>
  </si>
  <si>
    <t>20151</t>
  </si>
  <si>
    <t>FAIRFAX COUNTY - 059</t>
  </si>
  <si>
    <t>L-004039</t>
  </si>
  <si>
    <t>L-004041</t>
  </si>
  <si>
    <t>DMA CHESAPEAKE SL</t>
  </si>
  <si>
    <t>1418 N BATTLEFIELD BLVD UNIT J</t>
  </si>
  <si>
    <t>L-004643</t>
  </si>
  <si>
    <t>L-004645</t>
  </si>
  <si>
    <t>DMA RECRUITING CHESTER SL</t>
  </si>
  <si>
    <t>12652 JEFFERSON DAVIS HWY</t>
  </si>
  <si>
    <t>23831</t>
  </si>
  <si>
    <t>L-000798</t>
  </si>
  <si>
    <t>L-000799</t>
  </si>
  <si>
    <t>DMA CHESTERFIELD AIRPORT HANGARS/OFC SL</t>
  </si>
  <si>
    <t>7431 AND 7417 AND 7501 AIRFIELD DRIVE</t>
  </si>
  <si>
    <t>23237</t>
  </si>
  <si>
    <t>L-000800</t>
  </si>
  <si>
    <t>L-000801</t>
  </si>
  <si>
    <t>DMA EMPORIA ARMORY GREENSVILLE SL</t>
  </si>
  <si>
    <t>940 COURTLAND RD</t>
  </si>
  <si>
    <t>23847-6553</t>
  </si>
  <si>
    <t>GREENSVILLE COUNTY - 081</t>
  </si>
  <si>
    <t>AC</t>
  </si>
  <si>
    <t>LAND</t>
  </si>
  <si>
    <t>L-000810</t>
  </si>
  <si>
    <t>L-000811</t>
  </si>
  <si>
    <t>DMA LEESBURG ARMORY SL</t>
  </si>
  <si>
    <t>41905 LOUDOUN CENTER PL</t>
  </si>
  <si>
    <t>20175-8901</t>
  </si>
  <si>
    <t>L-004562</t>
  </si>
  <si>
    <t>L-004564</t>
  </si>
  <si>
    <t>DMA ARMY GUARD RECRUITING MIDLOTHIAN SL</t>
  </si>
  <si>
    <t>12032 &amp; 12034 SOUTHSHORE POINT DRIVE</t>
  </si>
  <si>
    <t>UNITS B-108&amp;B109</t>
  </si>
  <si>
    <t>MIDLOTHIAN</t>
  </si>
  <si>
    <t>23112</t>
  </si>
  <si>
    <t>L-005572</t>
  </si>
  <si>
    <t>L-005575</t>
  </si>
  <si>
    <t>DMA NEW RECRUITING OFFICE NEWPORT NEWS S/L</t>
  </si>
  <si>
    <t>12638 JEFFERSON AVE STE 18</t>
  </si>
  <si>
    <t>TURNBERRY CROSSING SHOPPING CENTER</t>
  </si>
  <si>
    <t>NEWPORT NEWS</t>
  </si>
  <si>
    <t>23602-4373</t>
  </si>
  <si>
    <t>NEWPORT NEWS CITY - 700</t>
  </si>
  <si>
    <t>L-005321</t>
  </si>
  <si>
    <t>L-005405</t>
  </si>
  <si>
    <t>DMA RECRUITING OFFICE NORFOLK SL</t>
  </si>
  <si>
    <t>7525 TIDEWATER DRIVE</t>
  </si>
  <si>
    <t>23505</t>
  </si>
  <si>
    <t>L-000818</t>
  </si>
  <si>
    <t>L-000819</t>
  </si>
  <si>
    <t>DMA POWHATAN ARMORY SL</t>
  </si>
  <si>
    <t>276 ESSAYONS DRIVE</t>
  </si>
  <si>
    <t>POWHATAN</t>
  </si>
  <si>
    <t>23139</t>
  </si>
  <si>
    <t>POWHATAN COUNTY - 145</t>
  </si>
  <si>
    <t>1 at 50 years each</t>
  </si>
  <si>
    <t>L-005239</t>
  </si>
  <si>
    <t>L-005308</t>
  </si>
  <si>
    <t>DMA RECRUITING OFFICE ROANOKE SL</t>
  </si>
  <si>
    <t>5338 PETERS CREEK RD</t>
  </si>
  <si>
    <t>24011</t>
  </si>
  <si>
    <t>L-003757</t>
  </si>
  <si>
    <t>L-003763</t>
  </si>
  <si>
    <t>DMA SPRINGFIELD SL</t>
  </si>
  <si>
    <t>5501 BACKLICK RD STE 118</t>
  </si>
  <si>
    <t>SPRINGFIELD</t>
  </si>
  <si>
    <t>22151</t>
  </si>
  <si>
    <t>L-004660</t>
  </si>
  <si>
    <t>L-004662</t>
  </si>
  <si>
    <t>DMA RECRUITING OFFICE STAFFORD SL</t>
  </si>
  <si>
    <t>624 GARRISONVILLE RD SUITE 107</t>
  </si>
  <si>
    <t>STAFFORD</t>
  </si>
  <si>
    <t>22554</t>
  </si>
  <si>
    <t>STAFFORD COUNTY - 179</t>
  </si>
  <si>
    <t>RETAIL</t>
  </si>
  <si>
    <t>L-004046</t>
  </si>
  <si>
    <t>L-004047</t>
  </si>
  <si>
    <t>DMA VIRGINIA BEACH SL</t>
  </si>
  <si>
    <t>2710 VIRGINIA BEACH BLVD</t>
  </si>
  <si>
    <t>L-005845</t>
  </si>
  <si>
    <t>L-005938</t>
  </si>
  <si>
    <t>DMA RECRUITING OFFICE VIRGINIA BEACH SL</t>
  </si>
  <si>
    <t>5312 KEMPS RIVER DRIVE</t>
  </si>
  <si>
    <t>KEMPS RIVER CENTER</t>
  </si>
  <si>
    <t>23464</t>
  </si>
  <si>
    <t>L-000829</t>
  </si>
  <si>
    <t>L-000830</t>
  </si>
  <si>
    <t>DMA WEST POINT ARMORY KING WILLIAM SL</t>
  </si>
  <si>
    <t>2406 KING WILLIAM AVENUE</t>
  </si>
  <si>
    <t>WEST POINT</t>
  </si>
  <si>
    <t>23181</t>
  </si>
  <si>
    <t>KING WILLIAM COUNTY - 101</t>
  </si>
  <si>
    <t>L-000831</t>
  </si>
  <si>
    <t>L-000832</t>
  </si>
  <si>
    <t>DMA WINCHESTER FREDERICK CTY ARMORY SL</t>
  </si>
  <si>
    <t>181 PENDLETON DRIVE</t>
  </si>
  <si>
    <t>22602</t>
  </si>
  <si>
    <t>FREDERICK COUNTY - 069</t>
  </si>
  <si>
    <t>DMAS_602</t>
  </si>
  <si>
    <t>L-005306</t>
  </si>
  <si>
    <t>L-005655</t>
  </si>
  <si>
    <t>DMAS ADDITIONAL OCCUPANCY HENRICO CO</t>
  </si>
  <si>
    <t>5600 COX ROAD BUILDING I</t>
  </si>
  <si>
    <t>SUITE 100, 200, &amp; 300</t>
  </si>
  <si>
    <t>23060</t>
  </si>
  <si>
    <t>L-000833</t>
  </si>
  <si>
    <t>L-000834</t>
  </si>
  <si>
    <t>DMAS ADMINISTRATIVE RICHMOND HQ SL</t>
  </si>
  <si>
    <t>600 E BROAD ST</t>
  </si>
  <si>
    <t>23219-1832</t>
  </si>
  <si>
    <t>DMV_154</t>
  </si>
  <si>
    <t>L-000857</t>
  </si>
  <si>
    <t>L-000858</t>
  </si>
  <si>
    <t>DMV CDL OFFICE ABINGDON SL</t>
  </si>
  <si>
    <t>25544 LEE HIGHWAY</t>
  </si>
  <si>
    <t>24211</t>
  </si>
  <si>
    <t>L-000841</t>
  </si>
  <si>
    <t>L-000842</t>
  </si>
  <si>
    <t>DMV CDL TEST SITE ABINGDON SL</t>
  </si>
  <si>
    <t>25552 LEE HWY</t>
  </si>
  <si>
    <t>24211-7466</t>
  </si>
  <si>
    <t>L-005924</t>
  </si>
  <si>
    <t>L-005939</t>
  </si>
  <si>
    <t>DMV NEW CSC ABINGDON SL</t>
  </si>
  <si>
    <t>L-000845</t>
  </si>
  <si>
    <t>L-000846</t>
  </si>
  <si>
    <t>DMV CSC &amp; CCC ALTAVISTA SL</t>
  </si>
  <si>
    <t>1301 MAIN ST</t>
  </si>
  <si>
    <t>TOWN AND COUNTRY SC</t>
  </si>
  <si>
    <t>ALTAVISTA</t>
  </si>
  <si>
    <t>24517-1135</t>
  </si>
  <si>
    <t>CAMPBELL COUNTY - 031</t>
  </si>
  <si>
    <t>1 at 3 years each</t>
  </si>
  <si>
    <t>L-000847</t>
  </si>
  <si>
    <t>L-000848</t>
  </si>
  <si>
    <t>DMV CSC METRO BLDG ARLINGTON SL</t>
  </si>
  <si>
    <t>3434 N WASHINGTON BLVD</t>
  </si>
  <si>
    <t>22201</t>
  </si>
  <si>
    <t>L-000849</t>
  </si>
  <si>
    <t>L-000850</t>
  </si>
  <si>
    <t>DMV CSC ARLINGTON SL</t>
  </si>
  <si>
    <t>4150 S FOUR MILE RUN DR</t>
  </si>
  <si>
    <t>22206-1106</t>
  </si>
  <si>
    <t>L-004921</t>
  </si>
  <si>
    <t>L-004932</t>
  </si>
  <si>
    <t>DMV CSC ASHLAND HANOVER COUNTY SL</t>
  </si>
  <si>
    <t>251 N WASHINGTON HWY</t>
  </si>
  <si>
    <t>SUITE 5</t>
  </si>
  <si>
    <t>ASHLAND</t>
  </si>
  <si>
    <t>23005</t>
  </si>
  <si>
    <t>HANOVER COUNTY - 085</t>
  </si>
  <si>
    <t>L-004333</t>
  </si>
  <si>
    <t>L-004335</t>
  </si>
  <si>
    <t>DMV CSC BEDFORD SL</t>
  </si>
  <si>
    <t>1128 E LYNCHBURG SALEM TPKE</t>
  </si>
  <si>
    <t>BEDFORD</t>
  </si>
  <si>
    <t>24523-3448</t>
  </si>
  <si>
    <t>BEDFORD COUNTY - 019</t>
  </si>
  <si>
    <t>L-004851</t>
  </si>
  <si>
    <t>L-004852</t>
  </si>
  <si>
    <t>DMV CSC CHARLOTTESVILLE SL</t>
  </si>
  <si>
    <t>2055 ABBEY RD</t>
  </si>
  <si>
    <t>22911-3540</t>
  </si>
  <si>
    <t>CHARLOTTESVILLE CITY - 540</t>
  </si>
  <si>
    <t>L-004306</t>
  </si>
  <si>
    <t>L-004307</t>
  </si>
  <si>
    <t>DMV CSC CHESAPEAKE SL</t>
  </si>
  <si>
    <t>813 GREENBRIER PKWY</t>
  </si>
  <si>
    <t>23320-3647</t>
  </si>
  <si>
    <t>L-000868</t>
  </si>
  <si>
    <t>L-000867</t>
  </si>
  <si>
    <t>DMV CSC CHESTER SL</t>
  </si>
  <si>
    <t>12100 BRANDERS CREEK RD</t>
  </si>
  <si>
    <t>23831-1499</t>
  </si>
  <si>
    <t>L-005411</t>
  </si>
  <si>
    <t>L-005413</t>
  </si>
  <si>
    <t>DMV CUSTOMER SERVICE CENTER CHRISTIANSBURG SL</t>
  </si>
  <si>
    <t>385 ARBOR DR</t>
  </si>
  <si>
    <t>24073-6577</t>
  </si>
  <si>
    <t>MONTGOMERY COUNTY - 121</t>
  </si>
  <si>
    <t>L-000873</t>
  </si>
  <si>
    <t>L-000874</t>
  </si>
  <si>
    <t>DMV CSC CLINTWOOD SL</t>
  </si>
  <si>
    <t>2311 DICKENSON HWY</t>
  </si>
  <si>
    <t>CLINTWOOD</t>
  </si>
  <si>
    <t>24228-1279</t>
  </si>
  <si>
    <t>DICKENSON COUNTY - 051</t>
  </si>
  <si>
    <t>L-005310</t>
  </si>
  <si>
    <t>L-005364</t>
  </si>
  <si>
    <t>DMV CUSTOMER SERVICE CENTER COURTLAND SL</t>
  </si>
  <si>
    <t>27426 SOUTHAMPTON PKWY</t>
  </si>
  <si>
    <t>COURTLAND</t>
  </si>
  <si>
    <t>23837-2117</t>
  </si>
  <si>
    <t>SOUTHAMPTON COUNTY - 175</t>
  </si>
  <si>
    <t>L-000879</t>
  </si>
  <si>
    <t>L-000880</t>
  </si>
  <si>
    <t>DMV CSC COVINGTON SL</t>
  </si>
  <si>
    <t>121 MALL ROAD</t>
  </si>
  <si>
    <t>COVINGTON</t>
  </si>
  <si>
    <t>24426</t>
  </si>
  <si>
    <t>COVINGTON CITY - 580</t>
  </si>
  <si>
    <t>L-000883</t>
  </si>
  <si>
    <t>L-000884</t>
  </si>
  <si>
    <t>DMV CSC CULPEPER SL</t>
  </si>
  <si>
    <t>CROSSROAD PARKWAY</t>
  </si>
  <si>
    <t>L-003280</t>
  </si>
  <si>
    <t>L-003302</t>
  </si>
  <si>
    <t>DMV CSC DANVILLE SL</t>
  </si>
  <si>
    <t>126 SANDY CT</t>
  </si>
  <si>
    <t>L-000892</t>
  </si>
  <si>
    <t>L-000893</t>
  </si>
  <si>
    <t>DMV CSC FREDERICKSBURG SL</t>
  </si>
  <si>
    <t>5700 SOUTHPOINT BLVD</t>
  </si>
  <si>
    <t>L-004693</t>
  </si>
  <si>
    <t>L-004695</t>
  </si>
  <si>
    <t>DMV CSC FRONT ROYAL SL</t>
  </si>
  <si>
    <t>15 WATER ST</t>
  </si>
  <si>
    <t>FRONT ROYAL</t>
  </si>
  <si>
    <t>22630-3070</t>
  </si>
  <si>
    <t>WARREN COUNTY - 187</t>
  </si>
  <si>
    <t>L-004781</t>
  </si>
  <si>
    <t>L-004783</t>
  </si>
  <si>
    <t>DMV CSC NEW GALAX SL</t>
  </si>
  <si>
    <t>7565 CARROLLTON PIKE</t>
  </si>
  <si>
    <t>GALAX</t>
  </si>
  <si>
    <t>24333-4269</t>
  </si>
  <si>
    <t>GALAX CITY - 640</t>
  </si>
  <si>
    <t>L-000899</t>
  </si>
  <si>
    <t>L-000898</t>
  </si>
  <si>
    <t>DMV CSC GATE CITY SL</t>
  </si>
  <si>
    <t>382 JONES STREET SUITE 101</t>
  </si>
  <si>
    <t>GATE CITY</t>
  </si>
  <si>
    <t>24251-9802</t>
  </si>
  <si>
    <t>SCOTT COUNTY - 169</t>
  </si>
  <si>
    <t>L-005504</t>
  </si>
  <si>
    <t>L-005517</t>
  </si>
  <si>
    <t>DMV CSC HARRISONBURG NEW SL</t>
  </si>
  <si>
    <t>3281 PEOPLES DR</t>
  </si>
  <si>
    <t>22801-7600</t>
  </si>
  <si>
    <t>L-000900</t>
  </si>
  <si>
    <t>L-000901</t>
  </si>
  <si>
    <t>DMV CSC GLOUCESTER SL</t>
  </si>
  <si>
    <t>2348 YORK CROSSING DRIVE</t>
  </si>
  <si>
    <t>HAYES</t>
  </si>
  <si>
    <t>23072</t>
  </si>
  <si>
    <t>GLOUCESTER COUNTY - 073</t>
  </si>
  <si>
    <t>HAMPTON ROADS PDC - 23 / MIDDLE PENINSULA PDC - 18</t>
  </si>
  <si>
    <t>L-005528</t>
  </si>
  <si>
    <t>L-005529</t>
  </si>
  <si>
    <t>DMV CSC (NEW) JONESVILLE SL</t>
  </si>
  <si>
    <t>195 HILL ST</t>
  </si>
  <si>
    <t>JONESVILLE</t>
  </si>
  <si>
    <t>24263</t>
  </si>
  <si>
    <t>LEE COUNTY - 105</t>
  </si>
  <si>
    <t>L-005819</t>
  </si>
  <si>
    <t>L-005833</t>
  </si>
  <si>
    <t>DMV NEW CSC LEBANON SL</t>
  </si>
  <si>
    <t>567 WEST MAIN STREET</t>
  </si>
  <si>
    <t>LEBANON</t>
  </si>
  <si>
    <t>24266</t>
  </si>
  <si>
    <t>RUSSELL COUNTY - 167</t>
  </si>
  <si>
    <t>L-005016</t>
  </si>
  <si>
    <t>L-005017</t>
  </si>
  <si>
    <t>DMV CSC FORT EVANS SQ LEESBURG SL</t>
  </si>
  <si>
    <t>400 FORT EVANS RD NE</t>
  </si>
  <si>
    <t>20176</t>
  </si>
  <si>
    <t>TOWN OF LEESBURG (LOUDOUN CTY)</t>
  </si>
  <si>
    <t>L-004637</t>
  </si>
  <si>
    <t>L-004639</t>
  </si>
  <si>
    <t>DMV CSC LEXINGTON NEW SL</t>
  </si>
  <si>
    <t>60 EAST MIDLAND TR</t>
  </si>
  <si>
    <t>LEXINGTON</t>
  </si>
  <si>
    <t>24450</t>
  </si>
  <si>
    <t>LEXINGTON CITY - 678</t>
  </si>
  <si>
    <t>4 at 5 years each</t>
  </si>
  <si>
    <t>L-000914</t>
  </si>
  <si>
    <t>L-000915</t>
  </si>
  <si>
    <t>DMV CSC LORTON SL</t>
  </si>
  <si>
    <t xml:space="preserve"> 7700 GUNSTON PLAZA DRIVE SUITE 410</t>
  </si>
  <si>
    <t>GUNSTON PLAZA</t>
  </si>
  <si>
    <t>LORTON</t>
  </si>
  <si>
    <t>22079</t>
  </si>
  <si>
    <t>L-004203</t>
  </si>
  <si>
    <t>L-004209</t>
  </si>
  <si>
    <t>DMV CSC MANASSAS SL</t>
  </si>
  <si>
    <t>11270 BULLOCH DRIVE</t>
  </si>
  <si>
    <t>L-000918</t>
  </si>
  <si>
    <t>L-000919</t>
  </si>
  <si>
    <t>DMV CSC MARION SL</t>
  </si>
  <si>
    <t>1595 N MAIN ST</t>
  </si>
  <si>
    <t>24354-4317</t>
  </si>
  <si>
    <t>L-005820</t>
  </si>
  <si>
    <t>L-005829</t>
  </si>
  <si>
    <t>DMV NEW CSC MARTINSVILLE SL</t>
  </si>
  <si>
    <t>310 STARLING AVE</t>
  </si>
  <si>
    <t>24112-3730</t>
  </si>
  <si>
    <t>L-000924</t>
  </si>
  <si>
    <t>L-000925</t>
  </si>
  <si>
    <t>DMV CSC NEWPORT NEWS SL</t>
  </si>
  <si>
    <t>12730 PATRICK HENRY DR</t>
  </si>
  <si>
    <t>23602-9515</t>
  </si>
  <si>
    <t>L-000926</t>
  </si>
  <si>
    <t>L-000927</t>
  </si>
  <si>
    <t>DMV CSC NORTON SL</t>
  </si>
  <si>
    <t>1729 PARK AVE SW</t>
  </si>
  <si>
    <t>24273-1608</t>
  </si>
  <si>
    <t>L-000928</t>
  </si>
  <si>
    <t>L-000929</t>
  </si>
  <si>
    <t>DMV CSC PETERSBURG SL</t>
  </si>
  <si>
    <t>120 WAGNER RD</t>
  </si>
  <si>
    <t>23805-9303</t>
  </si>
  <si>
    <t>L-005065</t>
  </si>
  <si>
    <t>L-005067</t>
  </si>
  <si>
    <t>DMV CSC PORTSMOUTH SL</t>
  </si>
  <si>
    <t>6400 BICKFORD PKWY</t>
  </si>
  <si>
    <t>23703</t>
  </si>
  <si>
    <t>L-000904</t>
  </si>
  <si>
    <t>L-000905</t>
  </si>
  <si>
    <t>DMV CSC HOPEWELL SL</t>
  </si>
  <si>
    <t>4401 CROSSINGS BLVD</t>
  </si>
  <si>
    <t>23875-1455</t>
  </si>
  <si>
    <t>HOPEWELL CITY - 670</t>
  </si>
  <si>
    <t>L-005346</t>
  </si>
  <si>
    <t>L-005361</t>
  </si>
  <si>
    <t>DMV CUSTOMER SERVICE CENTER PULASKI SL</t>
  </si>
  <si>
    <t>1901 BOB WHITE BLVD</t>
  </si>
  <si>
    <t>PULASKI</t>
  </si>
  <si>
    <t>24301-4233</t>
  </si>
  <si>
    <t>PULASKI COUNTY - 155</t>
  </si>
  <si>
    <t>L-004772</t>
  </si>
  <si>
    <t>L-004775</t>
  </si>
  <si>
    <t>DMV CSC CHESTERFIELD SL</t>
  </si>
  <si>
    <t>610 JOHNSTON WILLIS DR</t>
  </si>
  <si>
    <t>23236-3949</t>
  </si>
  <si>
    <t>L-005288</t>
  </si>
  <si>
    <t>L-005302</t>
  </si>
  <si>
    <t>DMV CUSTOMER SERVICE CENTER HENRICO SL</t>
  </si>
  <si>
    <t>9237 QUIOCCASIN RD</t>
  </si>
  <si>
    <t>23229-5425</t>
  </si>
  <si>
    <t>L-004665</t>
  </si>
  <si>
    <t>L-004666</t>
  </si>
  <si>
    <t>DMV CDL TEST FACILITY ROANOKE SL</t>
  </si>
  <si>
    <t>4341 THIRLANE RD</t>
  </si>
  <si>
    <t>L-005555</t>
  </si>
  <si>
    <t>L-005582</t>
  </si>
  <si>
    <t>DMV NEW CUSTOMER SERVICE CENTER ROANOKE SL</t>
  </si>
  <si>
    <t>5220 VALLEYPARK DRIVE</t>
  </si>
  <si>
    <t>L-000936</t>
  </si>
  <si>
    <t>L-000937</t>
  </si>
  <si>
    <t>DMV CSC ROCKY MOUNT SL</t>
  </si>
  <si>
    <t>305 TANYARD RD</t>
  </si>
  <si>
    <t>ROCKY MOUNT</t>
  </si>
  <si>
    <t>24151-1531</t>
  </si>
  <si>
    <t>FRANKLIN COUNTY - 067</t>
  </si>
  <si>
    <t>ROANOKE VALLEY-ALLEGHANY REGIONAL COMMISSION - 05 / WEST PIEDMONT PDC - 12</t>
  </si>
  <si>
    <t>L-005467</t>
  </si>
  <si>
    <t>L-005475</t>
  </si>
  <si>
    <t>DMV CDL SITE RICHMOND SL</t>
  </si>
  <si>
    <t>5851 LEWIS ROAD</t>
  </si>
  <si>
    <t>SANDSTON</t>
  </si>
  <si>
    <t>23150</t>
  </si>
  <si>
    <t>L-004917</t>
  </si>
  <si>
    <t>L-004920</t>
  </si>
  <si>
    <t>DMV CSC NEW LOCATION SMITHFIELD SL</t>
  </si>
  <si>
    <t>1403 SOUTH CHURCH STREET</t>
  </si>
  <si>
    <t>SMITHFIELD</t>
  </si>
  <si>
    <t>23430</t>
  </si>
  <si>
    <t>ISLE OF WIGHT COUNTY - 093</t>
  </si>
  <si>
    <t>L-005798</t>
  </si>
  <si>
    <t>L-005802</t>
  </si>
  <si>
    <t>DMV NEW CSC SOUTH BOSTON SL</t>
  </si>
  <si>
    <t>2039 HAMILTON BLVD</t>
  </si>
  <si>
    <t>24592-2141</t>
  </si>
  <si>
    <t>L-000944</t>
  </si>
  <si>
    <t>L-000945</t>
  </si>
  <si>
    <t>DMV CSC STAFFORD SL</t>
  </si>
  <si>
    <t>874 GARRISONVILLE RD</t>
  </si>
  <si>
    <t>22554-3901</t>
  </si>
  <si>
    <t>L-004605</t>
  </si>
  <si>
    <t>L-004606</t>
  </si>
  <si>
    <t>DMV CSC STERLING PLAZA STERLING SL</t>
  </si>
  <si>
    <t>22360 S STERLING BLVD</t>
  </si>
  <si>
    <t>STERLING</t>
  </si>
  <si>
    <t>20164</t>
  </si>
  <si>
    <t>L-000946</t>
  </si>
  <si>
    <t>L-000947</t>
  </si>
  <si>
    <t>DMV CSC SUFFOLK SL</t>
  </si>
  <si>
    <t>1040 CENTERBROOKE LANE</t>
  </si>
  <si>
    <t>(CENTERBROOKE LOT 2D PLUS)</t>
  </si>
  <si>
    <t>23434</t>
  </si>
  <si>
    <t>L-000859</t>
  </si>
  <si>
    <t>L-000860</t>
  </si>
  <si>
    <t>DMV CDL TEST SITE SUFFOLK SL</t>
  </si>
  <si>
    <t>6701 COLLEGE DRIVE</t>
  </si>
  <si>
    <t>23435</t>
  </si>
  <si>
    <t>L-005804</t>
  </si>
  <si>
    <t>L-005805</t>
  </si>
  <si>
    <t>DMV NEW CSC TAZEWELL SL</t>
  </si>
  <si>
    <t>1151 TAZEWELL AVENUE</t>
  </si>
  <si>
    <t>TAZEWELL MALL - INTERSECTION RT 16 &amp; 460</t>
  </si>
  <si>
    <t>TAZEWELL</t>
  </si>
  <si>
    <t>24651</t>
  </si>
  <si>
    <t>L-000950</t>
  </si>
  <si>
    <t>L-000951</t>
  </si>
  <si>
    <t>DMV CSC VANSANT SL</t>
  </si>
  <si>
    <t>1667 LOVER'S GAP ROAD</t>
  </si>
  <si>
    <t>VANSANT</t>
  </si>
  <si>
    <t>24656</t>
  </si>
  <si>
    <t>BUCHANAN COUNTY - 027</t>
  </si>
  <si>
    <t>L-005764</t>
  </si>
  <si>
    <t>L-005766</t>
  </si>
  <si>
    <t>DMV NEW CSC VIRGINIA BEACH SL</t>
  </si>
  <si>
    <t>1712 DONNA BLVD</t>
  </si>
  <si>
    <t>23454-4539</t>
  </si>
  <si>
    <t>L-000882</t>
  </si>
  <si>
    <t>L-000881</t>
  </si>
  <si>
    <t>DMV CSC WARRENTON SL</t>
  </si>
  <si>
    <t>94 ALEXANDRIA PIKE</t>
  </si>
  <si>
    <t>20186-2808</t>
  </si>
  <si>
    <t>L-005002</t>
  </si>
  <si>
    <t>L-005003</t>
  </si>
  <si>
    <t>DMV CSC WOODBRIDGE NEW SL</t>
  </si>
  <si>
    <t>2731 CATON HILL RD</t>
  </si>
  <si>
    <t>GREAT OAKS CENTER</t>
  </si>
  <si>
    <t>22192-4116</t>
  </si>
  <si>
    <t>L-005493</t>
  </si>
  <si>
    <t>L-005494</t>
  </si>
  <si>
    <t>DMV GENERAL OFFICE WOODSTOCK SL</t>
  </si>
  <si>
    <t>714-B  NORTH MAIN STREET</t>
  </si>
  <si>
    <t>L-000962</t>
  </si>
  <si>
    <t>L-000963</t>
  </si>
  <si>
    <t>DMV CSC WYTHEVILLE SL</t>
  </si>
  <si>
    <t>800 E MAIN ST</t>
  </si>
  <si>
    <t>WYTHE PLAZA SC</t>
  </si>
  <si>
    <t>24382-3300</t>
  </si>
  <si>
    <t>DNRG_409</t>
  </si>
  <si>
    <t>L-005853</t>
  </si>
  <si>
    <t>L-005854</t>
  </si>
  <si>
    <t>DNRG MEMBERSHIP AGREEMENT RICHMOND SL</t>
  </si>
  <si>
    <t>901 E CARY ST 1ST 8TH AND 9TH FLOORS</t>
  </si>
  <si>
    <t>DOA_151</t>
  </si>
  <si>
    <t>L-000777</t>
  </si>
  <si>
    <t>L-000964</t>
  </si>
  <si>
    <t>DOA RICHMOND ENTERPRISE APP PARAGON SL</t>
  </si>
  <si>
    <t>6800 PARAGON PLACE</t>
  </si>
  <si>
    <t>DOAV_841</t>
  </si>
  <si>
    <t>L-005646</t>
  </si>
  <si>
    <t>L-005672</t>
  </si>
  <si>
    <t>DOAV FLIGHT OPERATIONS DIVISION RICHMOND SL</t>
  </si>
  <si>
    <t>5702 GULFSTREAM RD</t>
  </si>
  <si>
    <t>23250</t>
  </si>
  <si>
    <t>AVIATION FACILITY/HANGAR</t>
  </si>
  <si>
    <t>DOC_799</t>
  </si>
  <si>
    <t>L-004420</t>
  </si>
  <si>
    <t>L-004425</t>
  </si>
  <si>
    <t>DOC DIST 17 P&amp;P OFFICE WASHINGTON CO SL</t>
  </si>
  <si>
    <t>26478 HILLMAN HWY</t>
  </si>
  <si>
    <t>24210</t>
  </si>
  <si>
    <t>L-004142</t>
  </si>
  <si>
    <t>L-004143</t>
  </si>
  <si>
    <t>DOC P&amp;P #4 ACCOMACK CO SL</t>
  </si>
  <si>
    <t>23378 COMMERCE DR</t>
  </si>
  <si>
    <t>ACCOMACK</t>
  </si>
  <si>
    <t>23301</t>
  </si>
  <si>
    <t>L-000971</t>
  </si>
  <si>
    <t>L-000972</t>
  </si>
  <si>
    <t>DOC ALEXANDRIA EISENHOWER P&amp;P SL</t>
  </si>
  <si>
    <t>4740 EISENHOWER AVE</t>
  </si>
  <si>
    <t>22314</t>
  </si>
  <si>
    <t>L-005221</t>
  </si>
  <si>
    <t>L-005384</t>
  </si>
  <si>
    <t>DOC PROBATION AND PAROLE OFFICE ALEXANDRIA SL</t>
  </si>
  <si>
    <t>L-000974</t>
  </si>
  <si>
    <t>L-000973</t>
  </si>
  <si>
    <t>DOC ARLINGTON P&amp;P #10 SL</t>
  </si>
  <si>
    <t>3300 N FAIRFAX DR STE 320</t>
  </si>
  <si>
    <t>22201-4400</t>
  </si>
  <si>
    <t>L-004989</t>
  </si>
  <si>
    <t>L-004990</t>
  </si>
  <si>
    <t>DOC P &amp; P OFFICE DISTRICT #41 ASHLAND SL</t>
  </si>
  <si>
    <t>103 GREEN CHIMNEYS CT</t>
  </si>
  <si>
    <t>23005-2310</t>
  </si>
  <si>
    <t>L-005382</t>
  </si>
  <si>
    <t>L-005768</t>
  </si>
  <si>
    <t>DOC PPD 20 BEDFORD CO SL</t>
  </si>
  <si>
    <t>842 OLE TURNPIKE ROAD</t>
  </si>
  <si>
    <t>24523</t>
  </si>
  <si>
    <t>L-004061</t>
  </si>
  <si>
    <t>L-004062</t>
  </si>
  <si>
    <t>DOC PROBATION AND PAROLE OFFICE BRISTOL SL</t>
  </si>
  <si>
    <t>603 GATE CITY HIGHWAY</t>
  </si>
  <si>
    <t>24201</t>
  </si>
  <si>
    <t>L-001074</t>
  </si>
  <si>
    <t>L-001075</t>
  </si>
  <si>
    <t>DOC TAZEWELL P&amp;P #43 SL</t>
  </si>
  <si>
    <t>134 TAYLOR RD.</t>
  </si>
  <si>
    <t>CEDAR BLUFF</t>
  </si>
  <si>
    <t>24609</t>
  </si>
  <si>
    <t>L-005514</t>
  </si>
  <si>
    <t>L-005666</t>
  </si>
  <si>
    <t>DOC PPD 9 CHARLOTTESVILLE SL</t>
  </si>
  <si>
    <t>750 HARRIS ST</t>
  </si>
  <si>
    <t>22903-4500</t>
  </si>
  <si>
    <t>L-000982</t>
  </si>
  <si>
    <t>L-000983</t>
  </si>
  <si>
    <t>DOC CHESAPEAKE P &amp; P #31 SL</t>
  </si>
  <si>
    <t>808 LIVE OAK DR</t>
  </si>
  <si>
    <t>23320-2622</t>
  </si>
  <si>
    <t>L-000984</t>
  </si>
  <si>
    <t>L-000985</t>
  </si>
  <si>
    <t>DOC CHESTERFIELD COMMUNITY HQTRS SL</t>
  </si>
  <si>
    <t>9503 HULL STREET RD STE A</t>
  </si>
  <si>
    <t>ROCKWOOD OFFICE PARK</t>
  </si>
  <si>
    <t>23236-1496</t>
  </si>
  <si>
    <t>L-000988</t>
  </si>
  <si>
    <t>L-000989</t>
  </si>
  <si>
    <t>DOC COURTLAND FARMERS MARKET PROCESSING CTR. SL</t>
  </si>
  <si>
    <t>24540 AGRI PARK DR</t>
  </si>
  <si>
    <t>23837-2166</t>
  </si>
  <si>
    <t>L-001131</t>
  </si>
  <si>
    <t>L-005124</t>
  </si>
  <si>
    <t>DOC DANVILLE ONE-STOP DARS DCC VEC DSS VDH SL</t>
  </si>
  <si>
    <t>L-004810</t>
  </si>
  <si>
    <t>L-004822</t>
  </si>
  <si>
    <t>DOC P&amp;P SUBOFFICE NORTON DISTRICT SCOTT CO SL</t>
  </si>
  <si>
    <t>137 FUGATE ST</t>
  </si>
  <si>
    <t>DUFFIELD</t>
  </si>
  <si>
    <t>24244</t>
  </si>
  <si>
    <t>L-000992</t>
  </si>
  <si>
    <t>L-000993</t>
  </si>
  <si>
    <t>DOC EMPORIA P&amp;P SL</t>
  </si>
  <si>
    <t>418 SOUTH MAIN STREET</t>
  </si>
  <si>
    <t>L-004561</t>
  </si>
  <si>
    <t>L-004563</t>
  </si>
  <si>
    <t>DOC P &amp; P DISTRICT 20 FAIRFAX SL</t>
  </si>
  <si>
    <t>10680 MAIN ST</t>
  </si>
  <si>
    <t>L-005163</t>
  </si>
  <si>
    <t>L-005164</t>
  </si>
  <si>
    <t>DOC WAREHOUSE FORMER PULASKI CU#1 PULASKI-SL</t>
  </si>
  <si>
    <t>6698 OLD ROUTE 11</t>
  </si>
  <si>
    <t>FAIRLAWN</t>
  </si>
  <si>
    <t>L-000997</t>
  </si>
  <si>
    <t>L-000996</t>
  </si>
  <si>
    <t>DOC FARMVILLE P&amp;P 24 SL</t>
  </si>
  <si>
    <t>60 INDUSTRIAL PARK ROAD</t>
  </si>
  <si>
    <t>23901-1306</t>
  </si>
  <si>
    <t>L-005800</t>
  </si>
  <si>
    <t>L-005921</t>
  </si>
  <si>
    <t>DOC NEW P&amp;P DISTRICT PPD 40 OFFICE FINCASTLE SL</t>
  </si>
  <si>
    <t>20 S ROANOKE ST</t>
  </si>
  <si>
    <t>FINCASTLE</t>
  </si>
  <si>
    <t>24090</t>
  </si>
  <si>
    <t>BOTETOURT COUNTY - 023</t>
  </si>
  <si>
    <t>L-001000</t>
  </si>
  <si>
    <t>L-001001</t>
  </si>
  <si>
    <t>DOC FRANKLIN P &amp; P #42 SL</t>
  </si>
  <si>
    <t>161 STEWART DR</t>
  </si>
  <si>
    <t>FRANKLIN</t>
  </si>
  <si>
    <t>23851-2450</t>
  </si>
  <si>
    <t>L-001002</t>
  </si>
  <si>
    <t>L-001003</t>
  </si>
  <si>
    <t>DOC FREDERICKSBURG P &amp; P #21 SL</t>
  </si>
  <si>
    <t>5620 SOUTHPOINT CENTRE BLVD</t>
  </si>
  <si>
    <t>22407-2607</t>
  </si>
  <si>
    <t>L-005015</t>
  </si>
  <si>
    <t>L-005045</t>
  </si>
  <si>
    <t>DOC WINCHESTER SUB-OFFICE 11 WARREN CO SL</t>
  </si>
  <si>
    <t>842 N. SHENANDOAH AVE</t>
  </si>
  <si>
    <t>22630</t>
  </si>
  <si>
    <t>L-005882</t>
  </si>
  <si>
    <t>L-004811</t>
  </si>
  <si>
    <t>L-004823</t>
  </si>
  <si>
    <t>DOC P&amp;P SUBOFFICE WYTHEVILLE DISTRICT GALAX SL</t>
  </si>
  <si>
    <t>974 E STUART DR SUITE E</t>
  </si>
  <si>
    <t>24333-2463</t>
  </si>
  <si>
    <t>L-005549</t>
  </si>
  <si>
    <t>L-005634</t>
  </si>
  <si>
    <t>DOC PROBATION AND PAROLE GLOUCESTER SL</t>
  </si>
  <si>
    <t>6270 PROFESSIONAL DR</t>
  </si>
  <si>
    <t>GLOUCESTER</t>
  </si>
  <si>
    <t>23061-4454</t>
  </si>
  <si>
    <t>L-001010</t>
  </si>
  <si>
    <t>L-001011</t>
  </si>
  <si>
    <t>DOC GRUNDY P&amp;P SL</t>
  </si>
  <si>
    <t>1057 PLAZA DRIVE</t>
  </si>
  <si>
    <t>GRUNDY</t>
  </si>
  <si>
    <t>24614</t>
  </si>
  <si>
    <t>L-005466</t>
  </si>
  <si>
    <t>L-005936</t>
  </si>
  <si>
    <t>DOC PROBATION &amp; PAROLE HAMPTON SL</t>
  </si>
  <si>
    <t>903 ENTERPRISE PARKWAY</t>
  </si>
  <si>
    <t>SUITE 110</t>
  </si>
  <si>
    <t>L-005635</t>
  </si>
  <si>
    <t>L-005767</t>
  </si>
  <si>
    <t>DOC P&amp;P HARRISONBURG SL</t>
  </si>
  <si>
    <t>3171 AND 3181 PEOPLES DRIVE</t>
  </si>
  <si>
    <t>22801</t>
  </si>
  <si>
    <t>L-004861</t>
  </si>
  <si>
    <t>L-004878</t>
  </si>
  <si>
    <t>DOC LEBANON DISTRICT 17 SUB OFFICE RUSSELL CO SL</t>
  </si>
  <si>
    <t>351 GILMER ST</t>
  </si>
  <si>
    <t>L-001022</t>
  </si>
  <si>
    <t>L-001023</t>
  </si>
  <si>
    <t>DOC LEESBURG P &amp; P #25 SL</t>
  </si>
  <si>
    <t>751 MILLER DR SE 130</t>
  </si>
  <si>
    <t>20175-8993</t>
  </si>
  <si>
    <t>L-003372</t>
  </si>
  <si>
    <t>L-003653</t>
  </si>
  <si>
    <t>DOC P&amp;P #13 FAIRVIEW SQUARE SC LYNCHBURG SL</t>
  </si>
  <si>
    <t>2121 FLORIDA AVE</t>
  </si>
  <si>
    <t>24501</t>
  </si>
  <si>
    <t>L-001026</t>
  </si>
  <si>
    <t>L-001027</t>
  </si>
  <si>
    <t>DOC LYNDHURST WAREHOUSE SL</t>
  </si>
  <si>
    <t>190 CHINQUAPIN DR</t>
  </si>
  <si>
    <t>LYNDHURST</t>
  </si>
  <si>
    <t>22952-2908</t>
  </si>
  <si>
    <t>L-001028</t>
  </si>
  <si>
    <t>L-001029</t>
  </si>
  <si>
    <t>DOC MANASSAS P &amp; P #35 SL</t>
  </si>
  <si>
    <t>9309 CENTER ST</t>
  </si>
  <si>
    <t>20110-5599</t>
  </si>
  <si>
    <t>L-001030</t>
  </si>
  <si>
    <t>L-001031</t>
  </si>
  <si>
    <t>DOC MARION REGIONAL OFFICE SL</t>
  </si>
  <si>
    <t>200 BROAD STREET</t>
  </si>
  <si>
    <t>L-001032</t>
  </si>
  <si>
    <t>L-001033</t>
  </si>
  <si>
    <t>DOC MARTINSVILLE P &amp; P #22 SL</t>
  </si>
  <si>
    <t>32 BRIDGE ST S</t>
  </si>
  <si>
    <t>24112-6216</t>
  </si>
  <si>
    <t>L-001034</t>
  </si>
  <si>
    <t>L-001035</t>
  </si>
  <si>
    <t>DOC NEWPORT NEWS P&amp;P OFFICE DISTRICT 19 DRC SL</t>
  </si>
  <si>
    <t>2506 WARWICK BLVD</t>
  </si>
  <si>
    <t>23607-4400</t>
  </si>
  <si>
    <t>L-005112</t>
  </si>
  <si>
    <t>L-005114</t>
  </si>
  <si>
    <t>DOC P&amp;P DISTRICT 2 NORFOLK SL</t>
  </si>
  <si>
    <t>3755 E VIRGINIA BEACH BLVD</t>
  </si>
  <si>
    <t>L-005379</t>
  </si>
  <si>
    <t>L-005423</t>
  </si>
  <si>
    <t>DOC ELECTRONIC SECURITY UNIT CHESTERFIELD CO SL</t>
  </si>
  <si>
    <t>11351 BUSINESS CENTER DRIVE</t>
  </si>
  <si>
    <t>NORTH CHESTERFIELD</t>
  </si>
  <si>
    <t>L-001038</t>
  </si>
  <si>
    <t>L-001039</t>
  </si>
  <si>
    <t>DOC NORTON P &amp; P #18 SL</t>
  </si>
  <si>
    <t>1650 PARK AVE NW</t>
  </si>
  <si>
    <t>24273-1614</t>
  </si>
  <si>
    <t>WISE COUNTY - 195</t>
  </si>
  <si>
    <t>L-004850</t>
  </si>
  <si>
    <t>L-004855</t>
  </si>
  <si>
    <t>DOC P&amp;P DISTRICT 16 OFFICE PEARISBURG GILES CO SL</t>
  </si>
  <si>
    <t>1701 WENONAH AVE</t>
  </si>
  <si>
    <t>PEARISBURG</t>
  </si>
  <si>
    <t>24134</t>
  </si>
  <si>
    <t>GILES COUNTY - 071</t>
  </si>
  <si>
    <t>L-004239</t>
  </si>
  <si>
    <t>L-004243</t>
  </si>
  <si>
    <t>DOC P&amp;P 7 BRASFIELD COMMONS BTS PETERSBURG SL</t>
  </si>
  <si>
    <t>301 WAGNER RD</t>
  </si>
  <si>
    <t>23805</t>
  </si>
  <si>
    <t>L-001041</t>
  </si>
  <si>
    <t>L-001042</t>
  </si>
  <si>
    <t>DOC PORTSMOUTH PORT CENTER P&amp;P#3 NEW SL</t>
  </si>
  <si>
    <t>L-003721</t>
  </si>
  <si>
    <t>L-003725</t>
  </si>
  <si>
    <t>DOC PULASKI SUB P &amp; P SL</t>
  </si>
  <si>
    <t>401 N WASHINGTON ST</t>
  </si>
  <si>
    <t>24301</t>
  </si>
  <si>
    <t>TOWN OF PULASKI (PULASKI CTY)</t>
  </si>
  <si>
    <t>L-005918</t>
  </si>
  <si>
    <t>L-005922</t>
  </si>
  <si>
    <t>DOC NEW PROBATION AND PAROLE RADFORD SL</t>
  </si>
  <si>
    <t>2000 BLOCK OF W MAIN ST</t>
  </si>
  <si>
    <t>L-005270</t>
  </si>
  <si>
    <t>L-005409</t>
  </si>
  <si>
    <t>DOC WAREHOUSE CHESTERFIELD COUNTY SL</t>
  </si>
  <si>
    <t>219 TURNER ROAD</t>
  </si>
  <si>
    <t>L-001017</t>
  </si>
  <si>
    <t>L-001018</t>
  </si>
  <si>
    <t>DOC HENRICO P&amp;P #32 SL</t>
  </si>
  <si>
    <t>2914 HUNGARY SPRING RD</t>
  </si>
  <si>
    <t>23228-2418</t>
  </si>
  <si>
    <t>L-001051</t>
  </si>
  <si>
    <t>L-001052</t>
  </si>
  <si>
    <t>DOC RICHMOND WAREHOUSE SL</t>
  </si>
  <si>
    <t>5511B BIGGS RD</t>
  </si>
  <si>
    <t>23224-1014</t>
  </si>
  <si>
    <t>L-004658</t>
  </si>
  <si>
    <t>L-004659</t>
  </si>
  <si>
    <t>DOC REG ADMIN AND TRAINING OFFICE ROANOKE SL</t>
  </si>
  <si>
    <t>3313 PLANTATION RD NE</t>
  </si>
  <si>
    <t>24012</t>
  </si>
  <si>
    <t>L-004840</t>
  </si>
  <si>
    <t>L-004853</t>
  </si>
  <si>
    <t>DOC P &amp; P #37 ROCKY MOUNT FRANKLIN CO SL</t>
  </si>
  <si>
    <t>155 GRASSY HILL RD</t>
  </si>
  <si>
    <t>24151</t>
  </si>
  <si>
    <t>L-001058</t>
  </si>
  <si>
    <t>L-001059</t>
  </si>
  <si>
    <t>DOC SALEM P&amp;P 15 SL</t>
  </si>
  <si>
    <t>305 ELECTRIC RD</t>
  </si>
  <si>
    <t>24153-4423</t>
  </si>
  <si>
    <t>L-001060</t>
  </si>
  <si>
    <t>L-001061</t>
  </si>
  <si>
    <t>DOC SOUTH BOSTON P &amp; P #8 SL</t>
  </si>
  <si>
    <t>2510 HOUGTON AVE</t>
  </si>
  <si>
    <t>24592-2600</t>
  </si>
  <si>
    <t>L-004918</t>
  </si>
  <si>
    <t>L-004940</t>
  </si>
  <si>
    <t>DOC DISTRICT SUBOFFICE STAFFORD CO SL</t>
  </si>
  <si>
    <t>85 MINE RD</t>
  </si>
  <si>
    <t>L-005383</t>
  </si>
  <si>
    <t>L-005864</t>
  </si>
  <si>
    <t>DOC PROBATION AND PAROLE STAUNTON S/L</t>
  </si>
  <si>
    <t>134 ROWE ROAD</t>
  </si>
  <si>
    <t>24401</t>
  </si>
  <si>
    <t>L-001068</t>
  </si>
  <si>
    <t>L-001069</t>
  </si>
  <si>
    <t>DOC STUART SUB-OFFICE TO P&amp;P # 22 SL</t>
  </si>
  <si>
    <t>106 W BLUE RIDGE ST</t>
  </si>
  <si>
    <t>SUITE B 2ND FLOOR</t>
  </si>
  <si>
    <t>STUART</t>
  </si>
  <si>
    <t>24171-1579</t>
  </si>
  <si>
    <t>PATRICK COUNTY - 141</t>
  </si>
  <si>
    <t>L-001072</t>
  </si>
  <si>
    <t>L-001073</t>
  </si>
  <si>
    <t>DOC SUFFOLK P &amp; P #6 SL</t>
  </si>
  <si>
    <t>425 W WASHINGTON ST</t>
  </si>
  <si>
    <t>23434-5320</t>
  </si>
  <si>
    <t>L-001078</t>
  </si>
  <si>
    <t>L-001079</t>
  </si>
  <si>
    <t>DOC VIRGINIA BEACH P&amp;P SL</t>
  </si>
  <si>
    <t>2520 NIMMO PARKWAY</t>
  </si>
  <si>
    <t>23456</t>
  </si>
  <si>
    <t>L-001083</t>
  </si>
  <si>
    <t>L-001084</t>
  </si>
  <si>
    <t>DOC WARSAW P &amp; P #33 SL</t>
  </si>
  <si>
    <t>471 MAIN ST</t>
  </si>
  <si>
    <t>22572-4291</t>
  </si>
  <si>
    <t>L-005398</t>
  </si>
  <si>
    <t>L-005509</t>
  </si>
  <si>
    <t>DOC PPD 34 WILLIAMSBURG COUNTY SUBOFFICE SL</t>
  </si>
  <si>
    <t>5244 OLDE TOWNE RD</t>
  </si>
  <si>
    <t>23188-1924</t>
  </si>
  <si>
    <t>JAMES CITY COUNTY - 095</t>
  </si>
  <si>
    <t>L-003369</t>
  </si>
  <si>
    <t>L-003435</t>
  </si>
  <si>
    <t>DOC P&amp;P #11 WINCHESTER SL</t>
  </si>
  <si>
    <t>100 PREMIER PL</t>
  </si>
  <si>
    <t>22602-4321</t>
  </si>
  <si>
    <t>L-005556</t>
  </si>
  <si>
    <t>L-005747</t>
  </si>
  <si>
    <t>DOC PPD 11 SHENANDOAH SL</t>
  </si>
  <si>
    <t>101 S MAIN ST</t>
  </si>
  <si>
    <t>22664-1422</t>
  </si>
  <si>
    <t>L-001091</t>
  </si>
  <si>
    <t>L-001092</t>
  </si>
  <si>
    <t>DOC WYTHEVILLE P&amp;P SL</t>
  </si>
  <si>
    <t>320 W MAIN STREET</t>
  </si>
  <si>
    <t>DOECOO_201</t>
  </si>
  <si>
    <t>L-004010</t>
  </si>
  <si>
    <t>L-004880</t>
  </si>
  <si>
    <t>DOE OFFICE ABINGDON SL</t>
  </si>
  <si>
    <t>190 PATTON ST NW</t>
  </si>
  <si>
    <t>24210-2518</t>
  </si>
  <si>
    <t>L-004077</t>
  </si>
  <si>
    <t>L-004881</t>
  </si>
  <si>
    <t>DOE OFFICE PENDER DR FAIRFAX SL</t>
  </si>
  <si>
    <t>3701 PENDER DR</t>
  </si>
  <si>
    <t>L-003613</t>
  </si>
  <si>
    <t>L-004879</t>
  </si>
  <si>
    <t>DOE INTST CORP CTR #11 NORFOLK SL</t>
  </si>
  <si>
    <t>4230 N CENTER DR</t>
  </si>
  <si>
    <t>STES 100 102 200 AND 224</t>
  </si>
  <si>
    <t>L-001174</t>
  </si>
  <si>
    <t>L-004877</t>
  </si>
  <si>
    <t>DOE REGIONAL TRAINING OFFICE SL</t>
  </si>
  <si>
    <t>210 FIRST STREET SW</t>
  </si>
  <si>
    <t>DOLI_181</t>
  </si>
  <si>
    <t>L-004031</t>
  </si>
  <si>
    <t>L-004055</t>
  </si>
  <si>
    <t>DOLI ABINGDON SL</t>
  </si>
  <si>
    <t>L-001105</t>
  </si>
  <si>
    <t>L-001106</t>
  </si>
  <si>
    <t>DOLI LYNCHBURG SL</t>
  </si>
  <si>
    <t>3704 OLD FOREST RD</t>
  </si>
  <si>
    <t>24501-6943</t>
  </si>
  <si>
    <t>L-003637</t>
  </si>
  <si>
    <t>L-003639</t>
  </si>
  <si>
    <t>DOLI NOVA OFFICE MANASSAS SL</t>
  </si>
  <si>
    <t>9400 INNOVATION DR</t>
  </si>
  <si>
    <t>20110</t>
  </si>
  <si>
    <t>L-003676</t>
  </si>
  <si>
    <t>L-003678</t>
  </si>
  <si>
    <t>DOLI NORFOLK SL</t>
  </si>
  <si>
    <t>6363 CENTER DR</t>
  </si>
  <si>
    <t>STE 101</t>
  </si>
  <si>
    <t>23502-4103</t>
  </si>
  <si>
    <t>L-005650</t>
  </si>
  <si>
    <t>L-005789</t>
  </si>
  <si>
    <t>DOLI NORTH RUN FIELD OFFICE HENRICO COUNTY SL</t>
  </si>
  <si>
    <t>1570 E PARHAM RD</t>
  </si>
  <si>
    <t>NORTH RUN IV</t>
  </si>
  <si>
    <t>23228-2360</t>
  </si>
  <si>
    <t>L-005561</t>
  </si>
  <si>
    <t>L-005652</t>
  </si>
  <si>
    <t>DOLI ADMIN HOME OFFICE HENRICO COUNTY SL</t>
  </si>
  <si>
    <t>6606 W BROAD ST</t>
  </si>
  <si>
    <t>L-001111</t>
  </si>
  <si>
    <t>L-001103</t>
  </si>
  <si>
    <t>DOLI ROANOKE FIELD OFFICE SL</t>
  </si>
  <si>
    <t>3013 PETERS CREEK RD NW</t>
  </si>
  <si>
    <t>24019-2774</t>
  </si>
  <si>
    <t>L-001112</t>
  </si>
  <si>
    <t>L-001113</t>
  </si>
  <si>
    <t>DOLI VERONA FIELD OFFICE VERONA SL</t>
  </si>
  <si>
    <t>201 LEE HWY</t>
  </si>
  <si>
    <t>VERONA</t>
  </si>
  <si>
    <t>24482-2500</t>
  </si>
  <si>
    <t>DPOR_222</t>
  </si>
  <si>
    <t>L-001114</t>
  </si>
  <si>
    <t>DPOR RICHMOND PERIMETER HQ DGS MLA SL</t>
  </si>
  <si>
    <t>DRPT_505</t>
  </si>
  <si>
    <t>L-004130</t>
  </si>
  <si>
    <t>L-004133</t>
  </si>
  <si>
    <t>DRPT NORTHERN VA ATLANTIC GATEWAY SL</t>
  </si>
  <si>
    <t>1725 DUKE ST</t>
  </si>
  <si>
    <t>DSBSD_350</t>
  </si>
  <si>
    <t>L-005312</t>
  </si>
  <si>
    <t>L-005317</t>
  </si>
  <si>
    <t>DSBSD GENERAL OFFICE HAMPTON SL</t>
  </si>
  <si>
    <t>1 FRANKLIN STREET</t>
  </si>
  <si>
    <t>23669</t>
  </si>
  <si>
    <t>3 at 1 years each</t>
  </si>
  <si>
    <t>DSS_765</t>
  </si>
  <si>
    <t>L-004044</t>
  </si>
  <si>
    <t>DSS WEST REG + DCSE ABINGDON DISTRICT OFFICE SL</t>
  </si>
  <si>
    <t>L-001132</t>
  </si>
  <si>
    <t>DSS DCSE DANVILLE DISTRICT OFFICE SL</t>
  </si>
  <si>
    <t>L-004091</t>
  </si>
  <si>
    <t>DSS LICENSING NEW OFFICE FAIRFAX SL</t>
  </si>
  <si>
    <t>L-005801</t>
  </si>
  <si>
    <t>L-005808</t>
  </si>
  <si>
    <t>DSS CHILD SUPPORT ENFORCEMENT FAIRFAX BLVD</t>
  </si>
  <si>
    <t>9990 FAIRFAX BOULEVARD</t>
  </si>
  <si>
    <t>L-004480</t>
  </si>
  <si>
    <t>L-004486</t>
  </si>
  <si>
    <t>DSS LEES HILL BLDG FREDERICKSBURG SL</t>
  </si>
  <si>
    <t>L-005563</t>
  </si>
  <si>
    <t>DSS HQ AND CENTRAL OFFICE HENRICO COUNTY SL</t>
  </si>
  <si>
    <t>L-005822</t>
  </si>
  <si>
    <t>L-005852</t>
  </si>
  <si>
    <t>DSS DCSE HENRICO COUNTY SL</t>
  </si>
  <si>
    <t>1610 FOREST AVE</t>
  </si>
  <si>
    <t>L-004565</t>
  </si>
  <si>
    <t>L-004566</t>
  </si>
  <si>
    <t>DSS DCSE DISTRICT OFFICE LYNCHBURG SL</t>
  </si>
  <si>
    <t>2127 LAKESIDE DR</t>
  </si>
  <si>
    <t>L-004404</t>
  </si>
  <si>
    <t>L-004430</t>
  </si>
  <si>
    <t>DSS EVERGREEN OFFICE BLDG PRINCE WM CO SL</t>
  </si>
  <si>
    <t>9705 LIBERIA AVE STE 325</t>
  </si>
  <si>
    <t>L-003614</t>
  </si>
  <si>
    <t>DSS SHENANDOAH BLDG NORFOLK SL</t>
  </si>
  <si>
    <t>L-001175</t>
  </si>
  <si>
    <t>DSS RTO ROANOKE SL</t>
  </si>
  <si>
    <t>L-004135</t>
  </si>
  <si>
    <t>L-004140</t>
  </si>
  <si>
    <t>DSS DCSE REG OFF AND DSS DCSE DISTRICT OFF ROANOKE SL</t>
  </si>
  <si>
    <t>5241 VALLEY PARK DR STE A</t>
  </si>
  <si>
    <t>L-004868</t>
  </si>
  <si>
    <t>L-004871</t>
  </si>
  <si>
    <t>DSS DCSE DLP OFFICE BLDG STAUNTON SL</t>
  </si>
  <si>
    <t>1550 COMMERCE RD</t>
  </si>
  <si>
    <t>L-001155</t>
  </si>
  <si>
    <t>L-001156</t>
  </si>
  <si>
    <t>DSS DCSE SUFFOLK BRIDGEWAY TECH III SL</t>
  </si>
  <si>
    <t>7007 HARBOUR VIEW BLVD</t>
  </si>
  <si>
    <t>SUITE 106</t>
  </si>
  <si>
    <t>L-001164</t>
  </si>
  <si>
    <t>L-001165</t>
  </si>
  <si>
    <t>DSS NRO TRAINING WARRENTON SL</t>
  </si>
  <si>
    <t>410 ROSEDALE COURT</t>
  </si>
  <si>
    <t>SUITE 270</t>
  </si>
  <si>
    <t>20186</t>
  </si>
  <si>
    <t>L-001129</t>
  </si>
  <si>
    <t>L-001128</t>
  </si>
  <si>
    <t>DWDA ASST DIRECTOR CENTRAL WINCHESTER SL</t>
  </si>
  <si>
    <t>609 CEDAR CREEK GRADE</t>
  </si>
  <si>
    <t>SUITE D-1</t>
  </si>
  <si>
    <t>22601</t>
  </si>
  <si>
    <t>L-005688</t>
  </si>
  <si>
    <t>L-005741</t>
  </si>
  <si>
    <t>DSS NEW DCSE LEASE WINCHESTER DISTRICT OFFICE SL</t>
  </si>
  <si>
    <t>629 CEDAR CREEK GRADE</t>
  </si>
  <si>
    <t>SUITE A</t>
  </si>
  <si>
    <t>DVS_912</t>
  </si>
  <si>
    <t>L-003625</t>
  </si>
  <si>
    <t>L-003629</t>
  </si>
  <si>
    <t>DVS ABINGDON SL</t>
  </si>
  <si>
    <t>L-003352</t>
  </si>
  <si>
    <t>L-003306</t>
  </si>
  <si>
    <t>DVS ACCOMAC SL</t>
  </si>
  <si>
    <t>23365 FRONT ST</t>
  </si>
  <si>
    <t>ACCOMAC</t>
  </si>
  <si>
    <t>L-003680</t>
  </si>
  <si>
    <t>L-003687</t>
  </si>
  <si>
    <t>DVS LOUDOUN CO SL</t>
  </si>
  <si>
    <t>44345 PREMIER PLAZA STE 200</t>
  </si>
  <si>
    <t>ASHBURN</t>
  </si>
  <si>
    <t>20147</t>
  </si>
  <si>
    <t>L-003753</t>
  </si>
  <si>
    <t>L-003755</t>
  </si>
  <si>
    <t>DVS BIG STONE GAP OFFICE SL</t>
  </si>
  <si>
    <t>320 CLOVERLEAF SQUARE</t>
  </si>
  <si>
    <t>BLDG E SUITE 1</t>
  </si>
  <si>
    <t>BIG STONE GAP</t>
  </si>
  <si>
    <t>24219</t>
  </si>
  <si>
    <t>L-003968</t>
  </si>
  <si>
    <t>L-003969</t>
  </si>
  <si>
    <t>DVS CHARLOTTESVILLE SL</t>
  </si>
  <si>
    <t>1430 ROLKIN CT STE 202</t>
  </si>
  <si>
    <t>L-005773</t>
  </si>
  <si>
    <t>L-005788</t>
  </si>
  <si>
    <t>DVS WORKFORCE CENTER CHESTERFIELD DGS MLA SL</t>
  </si>
  <si>
    <t>304 TURNER RD  SUITE A</t>
  </si>
  <si>
    <t>23225</t>
  </si>
  <si>
    <t>5 at 1 years each</t>
  </si>
  <si>
    <t>L-004806</t>
  </si>
  <si>
    <t>L-004813</t>
  </si>
  <si>
    <t>DVS BENEFITS PROGRAM DANVILLE SL</t>
  </si>
  <si>
    <t>441 PINEY FOREST RD</t>
  </si>
  <si>
    <t>L-001190</t>
  </si>
  <si>
    <t>L-001191</t>
  </si>
  <si>
    <t>DVS FAIRFAX SHERWOOD PLAZA SL</t>
  </si>
  <si>
    <t>L-001192</t>
  </si>
  <si>
    <t>L-001193</t>
  </si>
  <si>
    <t>DVS LEES HILL BLDG FREDERICKSBURG SL</t>
  </si>
  <si>
    <t>L-005058</t>
  </si>
  <si>
    <t>L-005060</t>
  </si>
  <si>
    <t>DVS BENEFITS AND VVFS FRONT ROYAL SL</t>
  </si>
  <si>
    <t>1516 SHENANDOAH AVE</t>
  </si>
  <si>
    <t>L-004834</t>
  </si>
  <si>
    <t>L-004835</t>
  </si>
  <si>
    <t>DVS BENEFITS AND CLAIM OFFICE HAMPTON SL</t>
  </si>
  <si>
    <t>L-001199</t>
  </si>
  <si>
    <t>L-001200</t>
  </si>
  <si>
    <t>DVS LYNCHBURG 2015 SL</t>
  </si>
  <si>
    <t>519 LEESVILLE ROAD</t>
  </si>
  <si>
    <t>L-003626</t>
  </si>
  <si>
    <t>L-003634</t>
  </si>
  <si>
    <t>DVS BENEFITS PROGRAM OFFICE MANASSAS SL</t>
  </si>
  <si>
    <t>9300 W COURTHOUSE RD</t>
  </si>
  <si>
    <t>L-003645</t>
  </si>
  <si>
    <t>L-003646</t>
  </si>
  <si>
    <t>DVS BENEFITS OFFICE AND VVFS NORFOLK SL</t>
  </si>
  <si>
    <t>6350 CENTER DR STE 100</t>
  </si>
  <si>
    <t>THE KOGER BLDG #5</t>
  </si>
  <si>
    <t>L-005273</t>
  </si>
  <si>
    <t>L-005309</t>
  </si>
  <si>
    <t>DVS VCRC PETERSBURG SL</t>
  </si>
  <si>
    <t>22 W WASHINGTON ST</t>
  </si>
  <si>
    <t>L-001198</t>
  </si>
  <si>
    <t>DVS RICHMOND CEDAR FORK ONE STOP DGS MLA SL</t>
  </si>
  <si>
    <t>L-004814</t>
  </si>
  <si>
    <t>L-004862</t>
  </si>
  <si>
    <t>DVS CAPITAL WORKFORCE CENTER RICHMOND DGS MLA SL</t>
  </si>
  <si>
    <t>4914 RADFORD AVENUE</t>
  </si>
  <si>
    <t>SUITE 101</t>
  </si>
  <si>
    <t>L-003427</t>
  </si>
  <si>
    <t>L-003429</t>
  </si>
  <si>
    <t>DVS SPRINGFIELD OFFICE CENTER SPRINGFIELD SL</t>
  </si>
  <si>
    <t>6564 LOISDALE CT</t>
  </si>
  <si>
    <t>22150</t>
  </si>
  <si>
    <t>L-001205</t>
  </si>
  <si>
    <t>L-001206</t>
  </si>
  <si>
    <t>DVS STAUNTON OFFICE SL</t>
  </si>
  <si>
    <t>1600 NORTH COALTER STREET</t>
  </si>
  <si>
    <t>SUITE 17</t>
  </si>
  <si>
    <t>L-001209</t>
  </si>
  <si>
    <t>L-001210</t>
  </si>
  <si>
    <t>DVS TAZEWELL SL</t>
  </si>
  <si>
    <t>657 MAIN ST</t>
  </si>
  <si>
    <t>24651-5401</t>
  </si>
  <si>
    <t>L-004308</t>
  </si>
  <si>
    <t>L-004309</t>
  </si>
  <si>
    <t>DVS VVFS VIRGINIA BEACH SL</t>
  </si>
  <si>
    <t>1232 PERIMETER PKWY</t>
  </si>
  <si>
    <t>23454</t>
  </si>
  <si>
    <t>L-005024</t>
  </si>
  <si>
    <t>L-005028</t>
  </si>
  <si>
    <t>DVS VSB PEMBROKE OFFICE PARK VIRGINIA BEACH SL</t>
  </si>
  <si>
    <t>293 INDEPENDENCE BLVD</t>
  </si>
  <si>
    <t>23462</t>
  </si>
  <si>
    <t>L-004667</t>
  </si>
  <si>
    <t>L-004668</t>
  </si>
  <si>
    <t>DVS BENEFITS OFFICE WYTHEVILLE SL</t>
  </si>
  <si>
    <t>DWDA_327</t>
  </si>
  <si>
    <t>L-005751</t>
  </si>
  <si>
    <t>L-005752</t>
  </si>
  <si>
    <t>DWDA WIOA ABINGDON SL</t>
  </si>
  <si>
    <t>300 TOWNE CENTRE DRIVE</t>
  </si>
  <si>
    <t>TOWN OF ABINGDON (WASHINGTON CTY)</t>
  </si>
  <si>
    <t>L-004090</t>
  </si>
  <si>
    <t>DWDA WORKFORCE CENTER ARLINGTON DGS MLA SL</t>
  </si>
  <si>
    <t>L-005787</t>
  </si>
  <si>
    <t>DWDA WORKFORCE CENTER CHESTERFIELD DGS MLA SL</t>
  </si>
  <si>
    <t>L-005522</t>
  </si>
  <si>
    <t>DWDA DARS TAX MLA WIOA WORKFORCE DANVILLE ML</t>
  </si>
  <si>
    <t>L-005881</t>
  </si>
  <si>
    <t>DWDA WORKFORCE SERVICES EMPORIA</t>
  </si>
  <si>
    <t>L-005993</t>
  </si>
  <si>
    <t>DWDA VEC DARS WIOA SPOTSYLVANIA SL</t>
  </si>
  <si>
    <t>L-005994</t>
  </si>
  <si>
    <t>GCC-GERMANNA COMMUNITY COLLEGE (297)</t>
  </si>
  <si>
    <t>L-003612</t>
  </si>
  <si>
    <t>L-005915</t>
  </si>
  <si>
    <t>DWDA</t>
  </si>
  <si>
    <t>1117 E STUART DR</t>
  </si>
  <si>
    <t>STES 150 164 167 AND 167A</t>
  </si>
  <si>
    <t>24333</t>
  </si>
  <si>
    <t>L-005913</t>
  </si>
  <si>
    <t>DWDA VEC DARS HAMPTON</t>
  </si>
  <si>
    <t>L-005858</t>
  </si>
  <si>
    <t>L-005878</t>
  </si>
  <si>
    <t>DWDA WIOA HARRISONBURG SL</t>
  </si>
  <si>
    <t>25 N LIBERTY STREET</t>
  </si>
  <si>
    <t>L-005568</t>
  </si>
  <si>
    <t>L-005750</t>
  </si>
  <si>
    <t>DWDA HQ HENRICO COUNTY SL</t>
  </si>
  <si>
    <t>2221 EDWARD HOLLAND DRIVE</t>
  </si>
  <si>
    <t>L-005153</t>
  </si>
  <si>
    <t>DWDA WORKFORCE CENTER MARTINSVILLE MLA SL</t>
  </si>
  <si>
    <t>L-005406</t>
  </si>
  <si>
    <t>L-005535</t>
  </si>
  <si>
    <t>DWDA WAGNER PEYSER &amp; WIOA NEWPORT NEWS SL07-07-2025</t>
  </si>
  <si>
    <t>600 THIMBLE SHOALS DRIVE</t>
  </si>
  <si>
    <t>23606</t>
  </si>
  <si>
    <t>L-005937</t>
  </si>
  <si>
    <t>DWDA NORFOLK WORKFORCE CENTER SL</t>
  </si>
  <si>
    <t>L-005745</t>
  </si>
  <si>
    <t>L-005910</t>
  </si>
  <si>
    <t>DWDA VEC DARS TAZWELL CO SL</t>
  </si>
  <si>
    <t>501 RAILROAD AVE</t>
  </si>
  <si>
    <t>RICHLANDS</t>
  </si>
  <si>
    <t>24641</t>
  </si>
  <si>
    <t>L-003944</t>
  </si>
  <si>
    <t>DWDA CEDAR FORK ONE STOP</t>
  </si>
  <si>
    <t>L-004856</t>
  </si>
  <si>
    <t>DWDA DVS CAPITAL WORKFORCE CENTER RICHMOND DGS MLA SL</t>
  </si>
  <si>
    <t>L-005836</t>
  </si>
  <si>
    <t>DWDA WORKFORCE CENTER ROANOKE DGS MLA SL</t>
  </si>
  <si>
    <t>L-004815</t>
  </si>
  <si>
    <t>L-004821</t>
  </si>
  <si>
    <t>DWDA WAGNER PEYSER EMPLOYMENT SVCS FRANKLIN COUNTY SL</t>
  </si>
  <si>
    <t>50 CLAIBORNE AVE</t>
  </si>
  <si>
    <t>TOWN OF ROCKY MOUNT (FRANKLIN CTY)</t>
  </si>
  <si>
    <t>L-005947</t>
  </si>
  <si>
    <t>DWDA SOUTH BOSTON ONE STOP</t>
  </si>
  <si>
    <t>L-005948</t>
  </si>
  <si>
    <t>DWDA DARS WIOA WORKFORCE WARSAW</t>
  </si>
  <si>
    <t>L-005307</t>
  </si>
  <si>
    <t>L-005861</t>
  </si>
  <si>
    <t>DWDA WIOA WISE COUNTY</t>
  </si>
  <si>
    <t>129 RIDGE CIRCLE SW</t>
  </si>
  <si>
    <t>SUITE FS1</t>
  </si>
  <si>
    <t>WISE COUNTY</t>
  </si>
  <si>
    <t>2 at 2 years each</t>
  </si>
  <si>
    <t>DWR_403</t>
  </si>
  <si>
    <t>L-000630</t>
  </si>
  <si>
    <t>L-000631</t>
  </si>
  <si>
    <t>DWR WAREHOUSE REGION 1 ASHLAND SL</t>
  </si>
  <si>
    <t>12104 WASHINGTON HWY</t>
  </si>
  <si>
    <t>23005-7658</t>
  </si>
  <si>
    <t>L-000550</t>
  </si>
  <si>
    <t>DWR BELLE HAVEN OFFICE DGS MLA SL</t>
  </si>
  <si>
    <t>L-003698</t>
  </si>
  <si>
    <t>L-003700</t>
  </si>
  <si>
    <t>DWR BOAT STORAGE AND FENCED LOT ACCOMACK CO SL</t>
  </si>
  <si>
    <t>L-005243</t>
  </si>
  <si>
    <t>L-005351</t>
  </si>
  <si>
    <t>DWR GENERAL OFFICES BLACKSBURG SL</t>
  </si>
  <si>
    <t>2206 S MAIN ST</t>
  </si>
  <si>
    <t>BLACKSBURG</t>
  </si>
  <si>
    <t>24060-6733</t>
  </si>
  <si>
    <t>L-004267</t>
  </si>
  <si>
    <t>L-004269</t>
  </si>
  <si>
    <t>DWR DISTRICT OFFICE FARMVILLE SL</t>
  </si>
  <si>
    <t>107 FOXWOOD DR</t>
  </si>
  <si>
    <t>23901-8913</t>
  </si>
  <si>
    <t>L-000592</t>
  </si>
  <si>
    <t>L-000593</t>
  </si>
  <si>
    <t>DWR LYNCHBURG DISTRICT OFFICE SL</t>
  </si>
  <si>
    <t>1132 THOMAS JEFFERSON RD</t>
  </si>
  <si>
    <t>FOREST</t>
  </si>
  <si>
    <t>24551-2269</t>
  </si>
  <si>
    <t>L-000576</t>
  </si>
  <si>
    <t>L-000610</t>
  </si>
  <si>
    <t>DWR FREDERICKSBURG OFC REGION V SL</t>
  </si>
  <si>
    <t>1320 BELMAN RD</t>
  </si>
  <si>
    <t>22401-7077</t>
  </si>
  <si>
    <t>L-003722</t>
  </si>
  <si>
    <t>L-003730</t>
  </si>
  <si>
    <t>DWR VERONA REGION 4 OFFICE AND WAREHOUSE SL</t>
  </si>
  <si>
    <t>517 LEE HWY</t>
  </si>
  <si>
    <t>24482-2502</t>
  </si>
  <si>
    <t>GOV_121</t>
  </si>
  <si>
    <t>L-005267</t>
  </si>
  <si>
    <t>L-005281</t>
  </si>
  <si>
    <t>GOV NEW OFFICE ARLINGTON CO SL</t>
  </si>
  <si>
    <t>1700 NORTH MOORE STREET</t>
  </si>
  <si>
    <t>ARLINGTON COUNTY</t>
  </si>
  <si>
    <t>22209</t>
  </si>
  <si>
    <t>MRC_402</t>
  </si>
  <si>
    <t>L-001717</t>
  </si>
  <si>
    <t>VMRC BELLE HAVEN OFFICE DGS MLA SL</t>
  </si>
  <si>
    <t>L-003764</t>
  </si>
  <si>
    <t>L-003909</t>
  </si>
  <si>
    <t>VMRC HQ FORT MONROE HAMPTON SL</t>
  </si>
  <si>
    <t>380 FENWICK RD BLGD 96</t>
  </si>
  <si>
    <t>FORT MONROE</t>
  </si>
  <si>
    <t>23651</t>
  </si>
  <si>
    <t>L-004636</t>
  </si>
  <si>
    <t>L-004656</t>
  </si>
  <si>
    <t>VMRC MARINE LIFE REG &amp; ENFCMT GLOUCESTER SL</t>
  </si>
  <si>
    <t>6097 GW MEMORIAL HIGHWAY</t>
  </si>
  <si>
    <t>TOWNE &amp; COUNTRY SC</t>
  </si>
  <si>
    <t>23061</t>
  </si>
  <si>
    <t>L-003979</t>
  </si>
  <si>
    <t>L-003988</t>
  </si>
  <si>
    <t>VMRC OFFICE NORTHUMBERLAND CO SL</t>
  </si>
  <si>
    <t>5366 JESSIE DUPONT MEMORIAL HWY</t>
  </si>
  <si>
    <t>HEATHSVILLE</t>
  </si>
  <si>
    <t>22473</t>
  </si>
  <si>
    <t>NORTHUMBERLAND COUNTY - 133</t>
  </si>
  <si>
    <t>L-003980</t>
  </si>
  <si>
    <t>L-003990</t>
  </si>
  <si>
    <t>VMRC LAND NORTHUMBERLAND CO SL</t>
  </si>
  <si>
    <t>JESSE DUPONT HIGHWAY</t>
  </si>
  <si>
    <t>MVDB_506</t>
  </si>
  <si>
    <t>L-005224</t>
  </si>
  <si>
    <t>L-005228</t>
  </si>
  <si>
    <t>MVDB GENERAL OFFICES RICHMOND SL</t>
  </si>
  <si>
    <t>2201 W BROAD ST</t>
  </si>
  <si>
    <t>BOOK BINDERY BUILDING</t>
  </si>
  <si>
    <t>23220-2022</t>
  </si>
  <si>
    <t>NCI_938</t>
  </si>
  <si>
    <t>L-001733</t>
  </si>
  <si>
    <t>L-001734</t>
  </si>
  <si>
    <t>NCI MARTINSVILLE 199 SL</t>
  </si>
  <si>
    <t>30 FRANKLIN STREET</t>
  </si>
  <si>
    <t>L-001729</t>
  </si>
  <si>
    <t>L-001730</t>
  </si>
  <si>
    <t>NCI 31 FAYETTE STREET CLASSROOM SPACE SL</t>
  </si>
  <si>
    <t>31 FAYETTE STREET</t>
  </si>
  <si>
    <t>CLASSROOM</t>
  </si>
  <si>
    <t>OAG_141</t>
  </si>
  <si>
    <t>L-001748</t>
  </si>
  <si>
    <t>L-001749</t>
  </si>
  <si>
    <t>OAG ABINGDON SL</t>
  </si>
  <si>
    <t>L-003842</t>
  </si>
  <si>
    <t>L-003860</t>
  </si>
  <si>
    <t>OAG NOVA OFFICE FAIRFAX SL</t>
  </si>
  <si>
    <t>10555 MAIN ST</t>
  </si>
  <si>
    <t>THE FAIRFAX BUILDING</t>
  </si>
  <si>
    <t>22030-3306</t>
  </si>
  <si>
    <t>L-005150</t>
  </si>
  <si>
    <t>L-005152</t>
  </si>
  <si>
    <t>OAG BRAMMER VILLAGE RELOCATION ROANOKE SL</t>
  </si>
  <si>
    <t>3023 PETERS CREEK RD</t>
  </si>
  <si>
    <t>L-005177</t>
  </si>
  <si>
    <t>L-005178</t>
  </si>
  <si>
    <t>OAG MFCU VIRGINIA BEACH SL</t>
  </si>
  <si>
    <t>4429 BONNEY ROAD, SUITE 400</t>
  </si>
  <si>
    <t>SVHEC_937</t>
  </si>
  <si>
    <t>L-005641</t>
  </si>
  <si>
    <t>L-005651</t>
  </si>
  <si>
    <t>SVHEC RENEWED INNOVATION CENTER SOUTH BOSTON SL</t>
  </si>
  <si>
    <t>605 SEYMOUR DR</t>
  </si>
  <si>
    <t>24592-3815</t>
  </si>
  <si>
    <t>L-004126</t>
  </si>
  <si>
    <t>L-004129</t>
  </si>
  <si>
    <t>SVHEC RESEARCH AND DEV CNTR SOUTH BOSTON SL</t>
  </si>
  <si>
    <t>700 WATKINS AVE</t>
  </si>
  <si>
    <t>TOWN OF SOUTH BOSTON (HALIFAX CTY)</t>
  </si>
  <si>
    <t>L-005642</t>
  </si>
  <si>
    <t>L-005647</t>
  </si>
  <si>
    <t>SVHEC EDUCATION CENTER SOUTH BOSTON SL</t>
  </si>
  <si>
    <t>820 BRUCE ST</t>
  </si>
  <si>
    <t>TAX_161</t>
  </si>
  <si>
    <t>L-005581</t>
  </si>
  <si>
    <t>TAX DARS VEC MLA WIOA WORKFORCE DANVILLE SL</t>
  </si>
  <si>
    <t>L-005274</t>
  </si>
  <si>
    <t>L-005286</t>
  </si>
  <si>
    <t>TAX AUDIT AND COLLECTIONS FAIRFAX SL</t>
  </si>
  <si>
    <t>L-005287</t>
  </si>
  <si>
    <t>TAX SHENANDOAH BLDG NORFOLK SL</t>
  </si>
  <si>
    <t>VCCS_260</t>
  </si>
  <si>
    <t>L-005803</t>
  </si>
  <si>
    <t>DCC DANVILLE ONE STOP DGS MLA ML</t>
  </si>
  <si>
    <t>L-005840</t>
  </si>
  <si>
    <t>VWCC WORKFORCE CENTER ROANOKE DGS MLA SL</t>
  </si>
  <si>
    <t>L-001838</t>
  </si>
  <si>
    <t>SSVCC SOUTH BOSTON ONE STOP DGS MLA SL</t>
  </si>
  <si>
    <t>VDACS_301</t>
  </si>
  <si>
    <t>L-003424</t>
  </si>
  <si>
    <t>L-003425</t>
  </si>
  <si>
    <t>VDACS OLDE DOMINION AGRICULTURAL CTR CHATHAM SL</t>
  </si>
  <si>
    <t>19601 US HIGHWAY 29</t>
  </si>
  <si>
    <t>CHATHAM</t>
  </si>
  <si>
    <t>24531</t>
  </si>
  <si>
    <t>PITTSYLVANIA COUNTY - 143</t>
  </si>
  <si>
    <t>L-003423</t>
  </si>
  <si>
    <t>L-003426</t>
  </si>
  <si>
    <t>VDACS MARKETING GRAIN PROGRAM CHESAPEAKE SL</t>
  </si>
  <si>
    <t>2503 S MILITARY HWY STS B AND C</t>
  </si>
  <si>
    <t>L-003603</t>
  </si>
  <si>
    <t>L-003608</t>
  </si>
  <si>
    <t>VDACS GYPSY MOTH PROGRAM OFFICE CHRISTIANSBURG</t>
  </si>
  <si>
    <t>8 RADFORD ST</t>
  </si>
  <si>
    <t>24073-3341</t>
  </si>
  <si>
    <t>L-005266</t>
  </si>
  <si>
    <t>L-005268</t>
  </si>
  <si>
    <t>VDACS GENERAL OFFICES RICHMOND SL</t>
  </si>
  <si>
    <t>9830 MAYLAND DRIVE</t>
  </si>
  <si>
    <t>L-004283</t>
  </si>
  <si>
    <t>L-004293</t>
  </si>
  <si>
    <t>VDACS MARINE PRODUCTS BOARD NEWPORT NEWS SL</t>
  </si>
  <si>
    <t>554 DENBIGH BLVD STE B</t>
  </si>
  <si>
    <t>23608-4200</t>
  </si>
  <si>
    <t>L-002148</t>
  </si>
  <si>
    <t>L-002146</t>
  </si>
  <si>
    <t>VDACS ROANOKE REGIONAL OFFICE SL</t>
  </si>
  <si>
    <t>2943 PETERS CREEK RD</t>
  </si>
  <si>
    <t>L-004950</t>
  </si>
  <si>
    <t>L-004977</t>
  </si>
  <si>
    <t>VDACS APPLES-PEACHES INSPECTION SSTEPHENS CITY SL</t>
  </si>
  <si>
    <t>122 AGAPE WAY</t>
  </si>
  <si>
    <t>22655-2220</t>
  </si>
  <si>
    <t>L-002151</t>
  </si>
  <si>
    <t>L-002152</t>
  </si>
  <si>
    <t>VDACS VIRGINIA BEACH SL</t>
  </si>
  <si>
    <t>5700 THURSTON AVENUE</t>
  </si>
  <si>
    <t>SUITE 104</t>
  </si>
  <si>
    <t>23455</t>
  </si>
  <si>
    <t>L-002153</t>
  </si>
  <si>
    <t>L-002154</t>
  </si>
  <si>
    <t>VDACS WARRENTON SL</t>
  </si>
  <si>
    <t>205 KEITH ST STE 3</t>
  </si>
  <si>
    <t>VDDHH_751</t>
  </si>
  <si>
    <t>L-005851</t>
  </si>
  <si>
    <t>L-005868</t>
  </si>
  <si>
    <t>VDDHH ADMIN OFFICE HENRICO COUNTY SL</t>
  </si>
  <si>
    <t>1602 ROLLING HILLS DRIVE</t>
  </si>
  <si>
    <t>VDH_601</t>
  </si>
  <si>
    <t>L-003309</t>
  </si>
  <si>
    <t>L-003432</t>
  </si>
  <si>
    <t>VDH ABINGDON ODW SL</t>
  </si>
  <si>
    <t>407 E MAIN ST STE B</t>
  </si>
  <si>
    <t>L-002396</t>
  </si>
  <si>
    <t>L-002397</t>
  </si>
  <si>
    <t>VDH SHELLFISH SANITATION ACCOMACK SL</t>
  </si>
  <si>
    <t>23177 FRONT ST</t>
  </si>
  <si>
    <t>23301-1644</t>
  </si>
  <si>
    <t>L-003905</t>
  </si>
  <si>
    <t>L-003907</t>
  </si>
  <si>
    <t>VDH ACCOMACK COUNTY HEALTH DEPT SL</t>
  </si>
  <si>
    <t>23191 FRONT ST</t>
  </si>
  <si>
    <t>PO BOX 177</t>
  </si>
  <si>
    <t>L-002161</t>
  </si>
  <si>
    <t>L-002163</t>
  </si>
  <si>
    <t>VDH ALEXANDRIA HEALTH DEPT SL</t>
  </si>
  <si>
    <t>1200 N HOWARD ST</t>
  </si>
  <si>
    <t>FLORA KRAUSE CASEY HEALTH CENTER</t>
  </si>
  <si>
    <t>22304-1634</t>
  </si>
  <si>
    <t>L-005400</t>
  </si>
  <si>
    <t>L-005401</t>
  </si>
  <si>
    <t>VDH ALEXANDRIA HEALTH DEPARTMENT HQ SL</t>
  </si>
  <si>
    <t>4850 MARK CENTER DRIVE</t>
  </si>
  <si>
    <t>22311</t>
  </si>
  <si>
    <t>L-002166</t>
  </si>
  <si>
    <t>L-002167</t>
  </si>
  <si>
    <t>VDH AMELIA HEALTH DEPT SL</t>
  </si>
  <si>
    <t>16230 CHURCH ST</t>
  </si>
  <si>
    <t>AMELIA</t>
  </si>
  <si>
    <t>23002</t>
  </si>
  <si>
    <t>AMELIA COUNTY - 007</t>
  </si>
  <si>
    <t>L-002168</t>
  </si>
  <si>
    <t>L-002169</t>
  </si>
  <si>
    <t>VDH AMHERST CO HEALTH DEPT SL</t>
  </si>
  <si>
    <t>224 SECOND ST</t>
  </si>
  <si>
    <t>PO BOX 250</t>
  </si>
  <si>
    <t>AMHERST</t>
  </si>
  <si>
    <t>24521-2712</t>
  </si>
  <si>
    <t>AMHERST COUNTY - 009</t>
  </si>
  <si>
    <t>L-002170</t>
  </si>
  <si>
    <t>L-002171</t>
  </si>
  <si>
    <t>VDH APPOMATTOX COUNTY HEALTH DEPT SL</t>
  </si>
  <si>
    <t>401 COURT ST</t>
  </si>
  <si>
    <t>PO BOX 355</t>
  </si>
  <si>
    <t>APPOMATTOX</t>
  </si>
  <si>
    <t>24522</t>
  </si>
  <si>
    <t>APPOMATTOX COUNTY - 011</t>
  </si>
  <si>
    <t>L-005182</t>
  </si>
  <si>
    <t>L-005184</t>
  </si>
  <si>
    <t>VDH HEALTH DEPT ARRINGTON NELSON CO SL</t>
  </si>
  <si>
    <t>1653 THOMAS NELSON HWY SUITE 1</t>
  </si>
  <si>
    <t>ARRINGTON</t>
  </si>
  <si>
    <t>22922</t>
  </si>
  <si>
    <t>NELSON COUNTY - 125</t>
  </si>
  <si>
    <t>L-002275</t>
  </si>
  <si>
    <t>L-002274</t>
  </si>
  <si>
    <t>VDH HANOVER CO HEALTH DEPT SL</t>
  </si>
  <si>
    <t>12312 WASHINGTON HWY</t>
  </si>
  <si>
    <t>23005-7646</t>
  </si>
  <si>
    <t>L-002178</t>
  </si>
  <si>
    <t>L-002179</t>
  </si>
  <si>
    <t>VDH BEDFORD COUNTY HEALTH DEPT SL</t>
  </si>
  <si>
    <t>603 MOUNTAIN AVE</t>
  </si>
  <si>
    <t>24523-1966</t>
  </si>
  <si>
    <t>L-002208</t>
  </si>
  <si>
    <t>L-002209</t>
  </si>
  <si>
    <t>VDH CLARKE COUNTY HEALTH DEPT SL</t>
  </si>
  <si>
    <t>100 N BUCK MARSH ST</t>
  </si>
  <si>
    <t>BERRYVILLE</t>
  </si>
  <si>
    <t>22611-1010</t>
  </si>
  <si>
    <t>CLARKE COUNTY - 043</t>
  </si>
  <si>
    <t>L-002180</t>
  </si>
  <si>
    <t>L-002181</t>
  </si>
  <si>
    <t>VDH BLAND COUNTY HEALTH DEPT SL</t>
  </si>
  <si>
    <t>176 JACKSON ST</t>
  </si>
  <si>
    <t>BLAND</t>
  </si>
  <si>
    <t>24315</t>
  </si>
  <si>
    <t>BLAND COUNTY - 021</t>
  </si>
  <si>
    <t>L-002313</t>
  </si>
  <si>
    <t>L-002314</t>
  </si>
  <si>
    <t>VDH MECKLENBURG CO HEALTH DEPT SL</t>
  </si>
  <si>
    <t>478 WASHINGTON ST</t>
  </si>
  <si>
    <t>PO BOX 370</t>
  </si>
  <si>
    <t>BOYDTON</t>
  </si>
  <si>
    <t>23917</t>
  </si>
  <si>
    <t>MECKLENBURG COUNTY - 117</t>
  </si>
  <si>
    <t>L-004204</t>
  </si>
  <si>
    <t>L-004205</t>
  </si>
  <si>
    <t>VDH BRISTOL CITY HEALTH DEPT SL</t>
  </si>
  <si>
    <t>341 PIEDMONT AVE</t>
  </si>
  <si>
    <t>24201-4167</t>
  </si>
  <si>
    <t>L-002190</t>
  </si>
  <si>
    <t>L-002191</t>
  </si>
  <si>
    <t>VDH BUCKINGHAM COUNTY HEALTH DEPT SL</t>
  </si>
  <si>
    <t>13360 W JAMES ANDERSON HWY 1ST FL</t>
  </si>
  <si>
    <t>BUCKINGHAM</t>
  </si>
  <si>
    <t>23921</t>
  </si>
  <si>
    <t>BUCKINGHAM COUNTY - 029</t>
  </si>
  <si>
    <t>L-002192</t>
  </si>
  <si>
    <t>L-002193</t>
  </si>
  <si>
    <t>VDH BUENA VISTA HEALTH DEPT SL</t>
  </si>
  <si>
    <t>2270 MAGNOLIA AVE</t>
  </si>
  <si>
    <t>BUENA VISTA</t>
  </si>
  <si>
    <t>24416-3122</t>
  </si>
  <si>
    <t>BUENA VISTA CITY - 530</t>
  </si>
  <si>
    <t>L-002200</t>
  </si>
  <si>
    <t>L-002201</t>
  </si>
  <si>
    <t>VDH CHARLES CITY CO HEALTH DEPT SL</t>
  </si>
  <si>
    <t>7501 ADKINS RD</t>
  </si>
  <si>
    <t>CHARLES CITY</t>
  </si>
  <si>
    <t>23030-3020</t>
  </si>
  <si>
    <t>CHARLES CITY COUNTY - 036</t>
  </si>
  <si>
    <t>L-002202</t>
  </si>
  <si>
    <t>L-002203</t>
  </si>
  <si>
    <t>VDH CHARLOTTE COUNTY HEALTH DEPT SL</t>
  </si>
  <si>
    <t>270 DAVID BRUCE AVENUE</t>
  </si>
  <si>
    <t>CHARLOTTE COURT HOUSE</t>
  </si>
  <si>
    <t>23923</t>
  </si>
  <si>
    <t>CHARLOTTE COUNTY - 037</t>
  </si>
  <si>
    <t>L-002158</t>
  </si>
  <si>
    <t>L-002159</t>
  </si>
  <si>
    <t>VDH ALBEMARLE/CHARLOTTESVILLE HEALTH DEPT SL</t>
  </si>
  <si>
    <t>1138 ROSE HILL DR</t>
  </si>
  <si>
    <t>PO BOX 7546</t>
  </si>
  <si>
    <t>22906</t>
  </si>
  <si>
    <t>L-005792</t>
  </si>
  <si>
    <t>L-005796</t>
  </si>
  <si>
    <t>VDH HEALTH DEPARTMENT CHASE CITY SL</t>
  </si>
  <si>
    <t>200 EAST FIFTH STREET</t>
  </si>
  <si>
    <t>CHASE CITY</t>
  </si>
  <si>
    <t>23924</t>
  </si>
  <si>
    <t>L-002356</t>
  </si>
  <si>
    <t>L-002357</t>
  </si>
  <si>
    <t>VDH PITTSYLVANIA COUNTY HEALTH DEPT SL</t>
  </si>
  <si>
    <t>200 H G MCGEE DR</t>
  </si>
  <si>
    <t>PO BOX 10 1159</t>
  </si>
  <si>
    <t>L-002204</t>
  </si>
  <si>
    <t>L-002205</t>
  </si>
  <si>
    <t>VDH CHESAPEAKE HEALTH DEPT SL</t>
  </si>
  <si>
    <t>490 LIBERTY ST</t>
  </si>
  <si>
    <t>23324-2618</t>
  </si>
  <si>
    <t>L-004807</t>
  </si>
  <si>
    <t>L-004812</t>
  </si>
  <si>
    <t>VDH HEALTH DEPT EXPANSION CHESAPEAKE SL</t>
  </si>
  <si>
    <t>748 BATTLEFIELD BLVD N</t>
  </si>
  <si>
    <t>23320-4941</t>
  </si>
  <si>
    <t>L-003746</t>
  </si>
  <si>
    <t>L-003754</t>
  </si>
  <si>
    <t>VDH CHESTERFIELD CO HEALTH DEPT SL</t>
  </si>
  <si>
    <t>9501 LUCY CORR CIR</t>
  </si>
  <si>
    <t>23832-6697</t>
  </si>
  <si>
    <t>L-002319</t>
  </si>
  <si>
    <t>L-002320</t>
  </si>
  <si>
    <t>VDH MONTGOMERY CO HEALTH DEPT SL</t>
  </si>
  <si>
    <t>210 SOUTH PEPPER ST</t>
  </si>
  <si>
    <t>24073-3571</t>
  </si>
  <si>
    <t>L-002210</t>
  </si>
  <si>
    <t>L-002211</t>
  </si>
  <si>
    <t>VDH CLIFTON FORGE HEALTH DEPT SL</t>
  </si>
  <si>
    <t>322 S. JEFFERSON AVE</t>
  </si>
  <si>
    <t>CLIFTON FORGE</t>
  </si>
  <si>
    <t>24422-1749</t>
  </si>
  <si>
    <t>TOWN OF CLIFTON FORGE (ALLEGHANY CTY)</t>
  </si>
  <si>
    <t>L-002224</t>
  </si>
  <si>
    <t>L-002225</t>
  </si>
  <si>
    <t>VDH DICKENSON COUNTY HEALTH DEPT SL</t>
  </si>
  <si>
    <t>334 BRUSH CREEK RD</t>
  </si>
  <si>
    <t>PO BOX 768</t>
  </si>
  <si>
    <t>24228-0768</t>
  </si>
  <si>
    <t>L-002408</t>
  </si>
  <si>
    <t>L-002407</t>
  </si>
  <si>
    <t>VDH SOUTHAMPTON COUNTY HEALTH DEPT SL</t>
  </si>
  <si>
    <t>26022 ADMINISTRATION CENTER DR</t>
  </si>
  <si>
    <t>PO BOX 09</t>
  </si>
  <si>
    <t>23837</t>
  </si>
  <si>
    <t>L-002164</t>
  </si>
  <si>
    <t>L-002165</t>
  </si>
  <si>
    <t>VDH ALLEGHANY/COVINGTON HEALTH DEPT SL</t>
  </si>
  <si>
    <t>321 E BEECH ST</t>
  </si>
  <si>
    <t>P O BOX 747</t>
  </si>
  <si>
    <t>24426-2013</t>
  </si>
  <si>
    <t>L-005167</t>
  </si>
  <si>
    <t>L-005170</t>
  </si>
  <si>
    <t>VDH OFFICE OF DRINKING WATER CULPEPER SL</t>
  </si>
  <si>
    <t>400 S MAIN ST</t>
  </si>
  <si>
    <t>22701-3146</t>
  </si>
  <si>
    <t>L-002216</t>
  </si>
  <si>
    <t>L-002217</t>
  </si>
  <si>
    <t>VDH CULPEPER COUNTY HEALTH DEPT SL</t>
  </si>
  <si>
    <t>640 LAUREL ST</t>
  </si>
  <si>
    <t>22701-3993</t>
  </si>
  <si>
    <t>L-002337</t>
  </si>
  <si>
    <t>L-002339</t>
  </si>
  <si>
    <t>VDH DANVILLE ODW SL</t>
  </si>
  <si>
    <t>L-002222</t>
  </si>
  <si>
    <t>L-002223</t>
  </si>
  <si>
    <t>VDH DANVILLE OFFICE DGS MLA SL</t>
  </si>
  <si>
    <t>326 TAYLOR DR</t>
  </si>
  <si>
    <t>24541-4023</t>
  </si>
  <si>
    <t>L-004187</t>
  </si>
  <si>
    <t>L-004192</t>
  </si>
  <si>
    <t>VDH GOVERNMENT COMPLEX DINWIDDIE SL</t>
  </si>
  <si>
    <t>14010 BOYDTON PLANK RD</t>
  </si>
  <si>
    <t>DINWIDDIE</t>
  </si>
  <si>
    <t>23841</t>
  </si>
  <si>
    <t>DINWIDDIE COUNTY - 053</t>
  </si>
  <si>
    <t>L-002266</t>
  </si>
  <si>
    <t>L-002267</t>
  </si>
  <si>
    <t>VDH GREENSVILLE/EMPORIA HEALTH DEPT SL</t>
  </si>
  <si>
    <t>140 URIAH BRANCH WAY/PO BOX 1033</t>
  </si>
  <si>
    <t>GREENSVILLE COUNTY COMPLEX</t>
  </si>
  <si>
    <t>23847-6315</t>
  </si>
  <si>
    <t>L-002364</t>
  </si>
  <si>
    <t>L-002365</t>
  </si>
  <si>
    <t>VDH PRINCE EDWARD COUNTY HEALTH DEPT SL</t>
  </si>
  <si>
    <t>111 SOUTH ST</t>
  </si>
  <si>
    <t>L-002182</t>
  </si>
  <si>
    <t>L-002183</t>
  </si>
  <si>
    <t>VDH BOTETOURT COUNTY HEALTH DEPT SL</t>
  </si>
  <si>
    <t>21 ACADEMY ST</t>
  </si>
  <si>
    <t>P O BOX 220</t>
  </si>
  <si>
    <t>24090-3316</t>
  </si>
  <si>
    <t>L-002236</t>
  </si>
  <si>
    <t>L-002237</t>
  </si>
  <si>
    <t>VDH FLOYD COUNTY HEALTH DEPT SL</t>
  </si>
  <si>
    <t>123 PARKVIEW ROAD NE</t>
  </si>
  <si>
    <t>SUITE</t>
  </si>
  <si>
    <t>FLOYD</t>
  </si>
  <si>
    <t>24091</t>
  </si>
  <si>
    <t>FLOYD COUNTY - 063</t>
  </si>
  <si>
    <t>L-002240</t>
  </si>
  <si>
    <t>L-002241</t>
  </si>
  <si>
    <t>VDH FRANKLIN CITY HEALTH DEPT SL</t>
  </si>
  <si>
    <t>110 FAIRVIEW DR</t>
  </si>
  <si>
    <t>PO BOX 595</t>
  </si>
  <si>
    <t>23851-1214</t>
  </si>
  <si>
    <t>FRANKLIN CITY - 620</t>
  </si>
  <si>
    <t>L-002248</t>
  </si>
  <si>
    <t>L-002249</t>
  </si>
  <si>
    <t>VDH FREDERICKSBURG DISTRICT OFFICE SL</t>
  </si>
  <si>
    <t>1320 CENTRAL PARK BLVD  STE 300</t>
  </si>
  <si>
    <t>CENTRAL PARK CORPORATE CENTER</t>
  </si>
  <si>
    <t>22401</t>
  </si>
  <si>
    <t>L-004911</t>
  </si>
  <si>
    <t>L-004915</t>
  </si>
  <si>
    <t>VDH OEMS REGIONAL OFFICE FREDERICKSBURG SL</t>
  </si>
  <si>
    <t>250 EXECUTIVE CENTER PKWY</t>
  </si>
  <si>
    <t>L-003957</t>
  </si>
  <si>
    <t>L-003966</t>
  </si>
  <si>
    <t>VDH FREDERICKSBURG HEALTH DEPT SL</t>
  </si>
  <si>
    <t>608 JACKSON ST</t>
  </si>
  <si>
    <t>22401-5719</t>
  </si>
  <si>
    <t>L-002427</t>
  </si>
  <si>
    <t>L-002428</t>
  </si>
  <si>
    <t>VDH WARREN HEALTH DEPT SL</t>
  </si>
  <si>
    <t>465 W 15TH ST SUITE 200</t>
  </si>
  <si>
    <t>L-002252</t>
  </si>
  <si>
    <t>L-002253</t>
  </si>
  <si>
    <t>VDH GALAX HEALTH DEPT SL</t>
  </si>
  <si>
    <t>502  S MAIN ST</t>
  </si>
  <si>
    <t>L-002394</t>
  </si>
  <si>
    <t>L-002395</t>
  </si>
  <si>
    <t>VDH SCOTT COUNTY HEALTH DEPT SL</t>
  </si>
  <si>
    <t>112 BEECH ST</t>
  </si>
  <si>
    <t>SUITE 1</t>
  </si>
  <si>
    <t>24251-3638</t>
  </si>
  <si>
    <t>L-004313</t>
  </si>
  <si>
    <t>L-004315</t>
  </si>
  <si>
    <t>VDH OEMS VIRGINIA CENTER TECHNOLOGY PARK HENRICO SL</t>
  </si>
  <si>
    <t>1041 TECHNOLOGY PARK DRIVE</t>
  </si>
  <si>
    <t>23059</t>
  </si>
  <si>
    <t>L-004253</t>
  </si>
  <si>
    <t>L-004255</t>
  </si>
  <si>
    <t>VDH GLOUCESTER COUNTY HEALTH DEPT SL</t>
  </si>
  <si>
    <t>6882 C-F MAIN ST</t>
  </si>
  <si>
    <t>L-002258</t>
  </si>
  <si>
    <t>L-002259</t>
  </si>
  <si>
    <t>VDH GOOCHLAND CO HEALTH DEPT ML</t>
  </si>
  <si>
    <t>1800 SANDYHOOK ROAD</t>
  </si>
  <si>
    <t>PO BOX 178</t>
  </si>
  <si>
    <t>GOOCHLAND</t>
  </si>
  <si>
    <t>23063</t>
  </si>
  <si>
    <t>GOOCHLAND COUNTY - 075</t>
  </si>
  <si>
    <t>L-002188</t>
  </si>
  <si>
    <t>L-002189</t>
  </si>
  <si>
    <t>VDH BUCHANAN COUNTY HEALTH DEPT SL</t>
  </si>
  <si>
    <t>PO BOX 618</t>
  </si>
  <si>
    <t>1051 ROSEBUD RD</t>
  </si>
  <si>
    <t>24614-0618</t>
  </si>
  <si>
    <t>L-002268</t>
  </si>
  <si>
    <t>L-002269</t>
  </si>
  <si>
    <t>VDH HALIFAX COUNTY HEALTH DEPT SL</t>
  </si>
  <si>
    <t>CRAWFORD AND MAIN ST.</t>
  </si>
  <si>
    <t>PO BOX 845</t>
  </si>
  <si>
    <t>HALIFAX</t>
  </si>
  <si>
    <t>24558</t>
  </si>
  <si>
    <t>L-002447</t>
  </si>
  <si>
    <t>L-002448</t>
  </si>
  <si>
    <t>VDH WIC HAMPTON- SL</t>
  </si>
  <si>
    <t>1220 NORTH KING ST SUITE 1204 &amp; 1206</t>
  </si>
  <si>
    <t>L-002270</t>
  </si>
  <si>
    <t>L-002271</t>
  </si>
  <si>
    <t>VDH HAMPTON CITY DISTRICT HDQ SL</t>
  </si>
  <si>
    <t>3130 VICTORIA BLVD</t>
  </si>
  <si>
    <t>VICTORIA CENTER - HEADQUARTERS</t>
  </si>
  <si>
    <t>23661-1544</t>
  </si>
  <si>
    <t>L-005518</t>
  </si>
  <si>
    <t>L-005519</t>
  </si>
  <si>
    <t>VDH ROCKINGHAM HEALTH DEPT HARRISONBURG SL</t>
  </si>
  <si>
    <t>110 NORTH MASON ST</t>
  </si>
  <si>
    <t>22802-4109</t>
  </si>
  <si>
    <t>L-004378</t>
  </si>
  <si>
    <t>L-004379</t>
  </si>
  <si>
    <t>VDH HEALTH DEPT NORTHUMBERLAND CO SL</t>
  </si>
  <si>
    <t>6373 NORTHUMBERLAND</t>
  </si>
  <si>
    <t>SUITE B</t>
  </si>
  <si>
    <t>L-002278</t>
  </si>
  <si>
    <t>L-002279</t>
  </si>
  <si>
    <t>VDH HENRICO EAST HEALTH DEPT SL</t>
  </si>
  <si>
    <t>1400 N LABURNUM AVENUE</t>
  </si>
  <si>
    <t>23231</t>
  </si>
  <si>
    <t>L-003320</t>
  </si>
  <si>
    <t>L-003375</t>
  </si>
  <si>
    <t>VDH HENRICO WIC SL</t>
  </si>
  <si>
    <t>7740 SHRADER ROAD</t>
  </si>
  <si>
    <t>23228</t>
  </si>
  <si>
    <t>3 at 3 years each</t>
  </si>
  <si>
    <t>L-002198</t>
  </si>
  <si>
    <t>L-002199</t>
  </si>
  <si>
    <t>VDH CARROLL CO HEALTH DEPT SL</t>
  </si>
  <si>
    <t>605 PINE ST STE 15</t>
  </si>
  <si>
    <t>HILLSVILLE</t>
  </si>
  <si>
    <t>24343-1453</t>
  </si>
  <si>
    <t>CARROLL COUNTY - 035</t>
  </si>
  <si>
    <t>L-002282</t>
  </si>
  <si>
    <t>L-002283</t>
  </si>
  <si>
    <t>VDH HOPEWELL HEALTH DEPT SL</t>
  </si>
  <si>
    <t>1501 W CITY POINT RD</t>
  </si>
  <si>
    <t>HOPEWELL</t>
  </si>
  <si>
    <t>23860</t>
  </si>
  <si>
    <t>L-002260</t>
  </si>
  <si>
    <t>L-002261</t>
  </si>
  <si>
    <t>VDH GRAYSON CO HEALTH DEPT SL</t>
  </si>
  <si>
    <t>186 W MAIN ST</t>
  </si>
  <si>
    <t>PO BOX 650</t>
  </si>
  <si>
    <t>INDEPENDENCE</t>
  </si>
  <si>
    <t>24348-4365</t>
  </si>
  <si>
    <t>GRAYSON COUNTY - 077</t>
  </si>
  <si>
    <t>L-002294</t>
  </si>
  <si>
    <t>L-002295</t>
  </si>
  <si>
    <t>VDH LEE COUNTY HEALTH DEPT SL</t>
  </si>
  <si>
    <t>PO BOX 763</t>
  </si>
  <si>
    <t>HILL ST</t>
  </si>
  <si>
    <t>L-004760</t>
  </si>
  <si>
    <t>L-004763</t>
  </si>
  <si>
    <t>VDH SHELLFISH SAFETY LANCASTER CO SL</t>
  </si>
  <si>
    <t>99 FMC DRIVE</t>
  </si>
  <si>
    <t>KILMARNOCK</t>
  </si>
  <si>
    <t>22482</t>
  </si>
  <si>
    <t>LANCASTER COUNTY - 103</t>
  </si>
  <si>
    <t>L-002286</t>
  </si>
  <si>
    <t>L-002287</t>
  </si>
  <si>
    <t>VDH KING &amp; QUEEN CO HEALTH DEPT SL</t>
  </si>
  <si>
    <t>PO BOX 8</t>
  </si>
  <si>
    <t>167 COURTHOUSE LANDING ROAD</t>
  </si>
  <si>
    <t>KING AND QUEEN COURTHOUSE</t>
  </si>
  <si>
    <t>23085</t>
  </si>
  <si>
    <t>KING AND QUEEN COUNTY - 097</t>
  </si>
  <si>
    <t>L-002288</t>
  </si>
  <si>
    <t>L-002289</t>
  </si>
  <si>
    <t>VDH KING GEORGE HEALTH DEPT SL</t>
  </si>
  <si>
    <t>8097 KINGS HIGHWAY</t>
  </si>
  <si>
    <t>KING GEORGE</t>
  </si>
  <si>
    <t>22485</t>
  </si>
  <si>
    <t>KING GEORGE COUNTY - 099</t>
  </si>
  <si>
    <t>L-002290</t>
  </si>
  <si>
    <t>L-002291</t>
  </si>
  <si>
    <t>VDH KING WILLIAM CO HEALTH DEPT SL</t>
  </si>
  <si>
    <t>PO BOX 155/167 COURTHOUSE LANDING ROAD</t>
  </si>
  <si>
    <t>KING WILLIAM COURTHOUSE</t>
  </si>
  <si>
    <t>KING WILLIAM</t>
  </si>
  <si>
    <t>23086-0155</t>
  </si>
  <si>
    <t>L-002292</t>
  </si>
  <si>
    <t>L-002293</t>
  </si>
  <si>
    <t>VDH LANCASTER CO HEALTH DEPT SL</t>
  </si>
  <si>
    <t>9049 MARY BALL RD/PO BOX 158</t>
  </si>
  <si>
    <t>HEALTH &amp; HUMAN SERVICES BUILDING</t>
  </si>
  <si>
    <t>LANCASTER</t>
  </si>
  <si>
    <t>22503-2210</t>
  </si>
  <si>
    <t>L-002186</t>
  </si>
  <si>
    <t>L-002187</t>
  </si>
  <si>
    <t>VDH BRUNSWICK COUNTY HEALTH DEPT SL</t>
  </si>
  <si>
    <t>1632 LAWRENCEVILLE PLANK RD</t>
  </si>
  <si>
    <t>LAWRENCEVILLE</t>
  </si>
  <si>
    <t>23868-3304</t>
  </si>
  <si>
    <t>BRUNSWICK COUNTY - 025</t>
  </si>
  <si>
    <t>L-005033</t>
  </si>
  <si>
    <t>L-005043</t>
  </si>
  <si>
    <t>VDH HEALTH DEPT LEBANON RUSSELL CO SL</t>
  </si>
  <si>
    <t>133 HIGHLAND DR, SUITE A</t>
  </si>
  <si>
    <t>L-002436</t>
  </si>
  <si>
    <t>L-002437</t>
  </si>
  <si>
    <t>VDH WATER PROGRAMS LEXINGTON SL</t>
  </si>
  <si>
    <t>131 WALKER ST</t>
  </si>
  <si>
    <t>ROCKBRIDGE SQUARE SC</t>
  </si>
  <si>
    <t>24450-2431</t>
  </si>
  <si>
    <t>L-002297</t>
  </si>
  <si>
    <t>L-002296</t>
  </si>
  <si>
    <t>VDH LEXINGTON-ROCKBRIDGE CO HEALTH DEPT SL</t>
  </si>
  <si>
    <t>300 WHITE ST</t>
  </si>
  <si>
    <t>PO BOX 900</t>
  </si>
  <si>
    <t>24450-1937</t>
  </si>
  <si>
    <t>L-005388</t>
  </si>
  <si>
    <t>L-005397</t>
  </si>
  <si>
    <t>VDH MEDICAL CLINIC LOUSIA COUNTY SL</t>
  </si>
  <si>
    <t>101 WOOLFOLK AVENUE</t>
  </si>
  <si>
    <t>LOUISA</t>
  </si>
  <si>
    <t>23093</t>
  </si>
  <si>
    <t>L-002300</t>
  </si>
  <si>
    <t>L-002301</t>
  </si>
  <si>
    <t>VDH LUNENBURG CO HEALTH DEPT SL</t>
  </si>
  <si>
    <t>11387 COURTHOUSE RD</t>
  </si>
  <si>
    <t>LUNENBURG</t>
  </si>
  <si>
    <t>23952-2200</t>
  </si>
  <si>
    <t>LUNENBURG COUNTY - 111</t>
  </si>
  <si>
    <t>L-002348</t>
  </si>
  <si>
    <t>L-002349</t>
  </si>
  <si>
    <t>VDH PAGE COUNTY HEALTH DEPT SL</t>
  </si>
  <si>
    <t>75 COURT LN</t>
  </si>
  <si>
    <t>LURAY</t>
  </si>
  <si>
    <t>22835-1055</t>
  </si>
  <si>
    <t>PAGE COUNTY - 139</t>
  </si>
  <si>
    <t>L-005125</t>
  </si>
  <si>
    <t>L-005140</t>
  </si>
  <si>
    <t>VDH OEMS REG OFFICE LYNCHBURG SL</t>
  </si>
  <si>
    <t>2412 LANGHORNE RD</t>
  </si>
  <si>
    <t>L-002302</t>
  </si>
  <si>
    <t>L-002303</t>
  </si>
  <si>
    <t>VDH LYNCHBURG HEALTH DEPT SL</t>
  </si>
  <si>
    <t>307 ALLEGHANY AVE</t>
  </si>
  <si>
    <t>L-004408</t>
  </si>
  <si>
    <t>L-004409</t>
  </si>
  <si>
    <t>VDH HEALTH DEPT MADISON COUNTY SL</t>
  </si>
  <si>
    <t>1480 N MAIN ST</t>
  </si>
  <si>
    <t>MADISON</t>
  </si>
  <si>
    <t>22727</t>
  </si>
  <si>
    <t>MADISON COUNTY - 113</t>
  </si>
  <si>
    <t>L-002368</t>
  </si>
  <si>
    <t>L-002369</t>
  </si>
  <si>
    <t>VDH PRINCE WILLIAM CO HEALTH DEPT SL</t>
  </si>
  <si>
    <t>9301 LEE AVE</t>
  </si>
  <si>
    <t>20110-5517</t>
  </si>
  <si>
    <t>L-003677</t>
  </si>
  <si>
    <t>L-003686</t>
  </si>
  <si>
    <t>VDH WIC MANASSAS SL</t>
  </si>
  <si>
    <t>9430 FORESTWOOD LN</t>
  </si>
  <si>
    <t>L-002402</t>
  </si>
  <si>
    <t>L-002403</t>
  </si>
  <si>
    <t>VDH SMYTH CO ENVIRONMENTAL HEALTH SL</t>
  </si>
  <si>
    <t>201 FRANCIS MARION LN</t>
  </si>
  <si>
    <t>1ST FLOOR</t>
  </si>
  <si>
    <t>24354-4227</t>
  </si>
  <si>
    <t>L-002404</t>
  </si>
  <si>
    <t>L-002405</t>
  </si>
  <si>
    <t>VDH SMYTH COUNTY HEALTH DEPT SL</t>
  </si>
  <si>
    <t>L-002309</t>
  </si>
  <si>
    <t>L-002308</t>
  </si>
  <si>
    <t>VDH MARTINSVILLE/HENRY COUNTY HEALTH DEPT SL</t>
  </si>
  <si>
    <t>295 COMMONWEALTH BLVD W</t>
  </si>
  <si>
    <t>PO BOX 1032</t>
  </si>
  <si>
    <t>24114</t>
  </si>
  <si>
    <t>L-002310</t>
  </si>
  <si>
    <t>L-002311</t>
  </si>
  <si>
    <t>VDH MATHEWS CO HEALTH DEPT SL</t>
  </si>
  <si>
    <t>HUMAN RESOURCES BLDG</t>
  </si>
  <si>
    <t>RT 14 COURTHOUSE RD</t>
  </si>
  <si>
    <t>MATHEWS</t>
  </si>
  <si>
    <t>23109</t>
  </si>
  <si>
    <t>MATHEWS COUNTY - 115</t>
  </si>
  <si>
    <t>L-002196</t>
  </si>
  <si>
    <t>L-002197</t>
  </si>
  <si>
    <t>VDH CAROLINE CO HEALTH DEPT SL</t>
  </si>
  <si>
    <t>17202 RICHMOND TPKE</t>
  </si>
  <si>
    <t>MILFORD</t>
  </si>
  <si>
    <t>22514-2211</t>
  </si>
  <si>
    <t>CAROLINE COUNTY - 033</t>
  </si>
  <si>
    <t>L-002280</t>
  </si>
  <si>
    <t>L-002281</t>
  </si>
  <si>
    <t>VDH HIGHLAND CO HEALTH DEPT SL</t>
  </si>
  <si>
    <t>FLEISHER AVE</t>
  </si>
  <si>
    <t>PO BOX 558</t>
  </si>
  <si>
    <t>MONTEREY</t>
  </si>
  <si>
    <t>24465</t>
  </si>
  <si>
    <t>HIGHLAND COUNTY - 091</t>
  </si>
  <si>
    <t>L-002441</t>
  </si>
  <si>
    <t>L-002442</t>
  </si>
  <si>
    <t>VDH WESTMORELAND CO HEALTH DEPT SL</t>
  </si>
  <si>
    <t>18849 KINGS HWY</t>
  </si>
  <si>
    <t>PO BOX 303</t>
  </si>
  <si>
    <t>MONTROSS</t>
  </si>
  <si>
    <t>22520</t>
  </si>
  <si>
    <t>WESTMORELAND COUNTY - 193</t>
  </si>
  <si>
    <t>L-005821</t>
  </si>
  <si>
    <t>L-005828</t>
  </si>
  <si>
    <t>VDH NEW NORTHAMPTON CO HEALTH DEPT SL</t>
  </si>
  <si>
    <t>7114 LANKFORD HWY</t>
  </si>
  <si>
    <t>NASSAWADOX</t>
  </si>
  <si>
    <t>23413</t>
  </si>
  <si>
    <t>NORTHAMPTON COUNTY - 131</t>
  </si>
  <si>
    <t>L-002214</t>
  </si>
  <si>
    <t>L-002215</t>
  </si>
  <si>
    <t>VDH CRAIG COUNTY HEALTH DEPT SL</t>
  </si>
  <si>
    <t>161 MAIN STREET</t>
  </si>
  <si>
    <t>PO BOX 6</t>
  </si>
  <si>
    <t>NEW CASTLE</t>
  </si>
  <si>
    <t>24127-0006</t>
  </si>
  <si>
    <t>CRAIG COUNTY - 045</t>
  </si>
  <si>
    <t>L-004913</t>
  </si>
  <si>
    <t>L-004916</t>
  </si>
  <si>
    <t>VDH HEALTH DEPT STORAGE CRAIG COUNTY SL</t>
  </si>
  <si>
    <t>287 MARSHALL DR</t>
  </si>
  <si>
    <t>24127</t>
  </si>
  <si>
    <t>L-002323</t>
  </si>
  <si>
    <t>L-002324</t>
  </si>
  <si>
    <t>VDH NEW KENT COUNTY HEALTH DEPT SL</t>
  </si>
  <si>
    <t>12025 COURTHOUSE CIRCLE</t>
  </si>
  <si>
    <t>NEW KENT</t>
  </si>
  <si>
    <t>23124</t>
  </si>
  <si>
    <t>NEW KENT COUNTY - 127</t>
  </si>
  <si>
    <t>L-002325</t>
  </si>
  <si>
    <t>L-002326</t>
  </si>
  <si>
    <t>VDH WIC NEWPORT NEWS EAST END SL</t>
  </si>
  <si>
    <t>1033 28TH ST</t>
  </si>
  <si>
    <t>EAST END HEALTH FACILITY</t>
  </si>
  <si>
    <t>23607-4233</t>
  </si>
  <si>
    <t>L-002327</t>
  </si>
  <si>
    <t>L-002328</t>
  </si>
  <si>
    <t>VDH NEWPORT NEWS WIC CLINIC SL</t>
  </si>
  <si>
    <t>606 DENBIGH BLVD</t>
  </si>
  <si>
    <t>BLDG 300 SUITE 304</t>
  </si>
  <si>
    <t>23608-4413</t>
  </si>
  <si>
    <t>L-005492</t>
  </si>
  <si>
    <t>L-005496</t>
  </si>
  <si>
    <t>VDH WIC HEALTH DEPARTMENT NEWPORT NEWS SL</t>
  </si>
  <si>
    <t>836 J CLYDE MORRIS BOULEVARD</t>
  </si>
  <si>
    <t>L-002333</t>
  </si>
  <si>
    <t>L-002334</t>
  </si>
  <si>
    <t>VDH NOTTOWAY COUNTY HEALTH DEPT SL</t>
  </si>
  <si>
    <t>207 W COURTHOUSE RD</t>
  </si>
  <si>
    <t>PO BOX 27 ROAD 625</t>
  </si>
  <si>
    <t>NOTTOWAY</t>
  </si>
  <si>
    <t>23955</t>
  </si>
  <si>
    <t>NOTTOWAY COUNTY - 135</t>
  </si>
  <si>
    <t>L-002346</t>
  </si>
  <si>
    <t>L-002347</t>
  </si>
  <si>
    <t>VDH ORANGE COUNTY HEALTH DEPT SL</t>
  </si>
  <si>
    <t>450 N. MADISON RD</t>
  </si>
  <si>
    <t>ORANGE</t>
  </si>
  <si>
    <t>22960-1085</t>
  </si>
  <si>
    <t>ORANGE COUNTY - 137</t>
  </si>
  <si>
    <t>L-002238</t>
  </si>
  <si>
    <t>L-002239</t>
  </si>
  <si>
    <t>VDH FLUVANNA COUNTY HEALTH DEPT SL</t>
  </si>
  <si>
    <t>COUNTY OFFICE BUILDING</t>
  </si>
  <si>
    <t>ROUTE 15</t>
  </si>
  <si>
    <t>PALMYRA</t>
  </si>
  <si>
    <t>22963</t>
  </si>
  <si>
    <t>FLUVANNA COUNTY - 065</t>
  </si>
  <si>
    <t>L-004005</t>
  </si>
  <si>
    <t>L-004007</t>
  </si>
  <si>
    <t>VDH GILES CO HEALTH DEPT SL</t>
  </si>
  <si>
    <t>1 TAYLOR AVE STE 4</t>
  </si>
  <si>
    <t>L-002354</t>
  </si>
  <si>
    <t>L-002355</t>
  </si>
  <si>
    <t>VDH PETERSBURG HEALTH DEPT SL</t>
  </si>
  <si>
    <t>301 HALIFAX ST</t>
  </si>
  <si>
    <t>23803-6335</t>
  </si>
  <si>
    <t>L-005040</t>
  </si>
  <si>
    <t>L-005041</t>
  </si>
  <si>
    <t>VDH HEALTH DEPT PORTSMOUTH SL</t>
  </si>
  <si>
    <t>1701 HIGH ST</t>
  </si>
  <si>
    <t>23704-3103</t>
  </si>
  <si>
    <t>L-002451</t>
  </si>
  <si>
    <t>L-002452</t>
  </si>
  <si>
    <t>VDH WIC PORTSMOUTH SL</t>
  </si>
  <si>
    <t>3260 ACADEMY AVENUE</t>
  </si>
  <si>
    <t>L-002362</t>
  </si>
  <si>
    <t>L-002363</t>
  </si>
  <si>
    <t>VDH POWHATAN CO HEALTH DEPT SL</t>
  </si>
  <si>
    <t>3908 OLD BUCKINGHAM RD SUITE #1</t>
  </si>
  <si>
    <t>PO BOX 12</t>
  </si>
  <si>
    <t>L-002366</t>
  </si>
  <si>
    <t>L-002367</t>
  </si>
  <si>
    <t>VDH PRINCE GEORGE COUNTY HEALTH DEPT SL</t>
  </si>
  <si>
    <t>6450 ADMINISTRATION DRIVE</t>
  </si>
  <si>
    <t>PO BOX 69</t>
  </si>
  <si>
    <t>L-002374</t>
  </si>
  <si>
    <t>L-002375</t>
  </si>
  <si>
    <t>VDH PULASKI CO HEALTH DEPT SL</t>
  </si>
  <si>
    <t>170 4TH ST NW</t>
  </si>
  <si>
    <t>24301-4524</t>
  </si>
  <si>
    <t>L-003331</t>
  </si>
  <si>
    <t>L-003431</t>
  </si>
  <si>
    <t>VDH RADFORD HEALTH DEPT SL</t>
  </si>
  <si>
    <t>L-005344</t>
  </si>
  <si>
    <t>L-005393</t>
  </si>
  <si>
    <t>VDH WOMEN, INFANTS, AND CHILDREN RICHMOND SL</t>
  </si>
  <si>
    <t>1510 N. 28TH STREET</t>
  </si>
  <si>
    <t>SUITE 208</t>
  </si>
  <si>
    <t>L-002443</t>
  </si>
  <si>
    <t>L-002444</t>
  </si>
  <si>
    <t>VDH WIC CHESTERFIELD SL</t>
  </si>
  <si>
    <t>310 TURNER RD</t>
  </si>
  <si>
    <t>SUITES M-P</t>
  </si>
  <si>
    <t>23235</t>
  </si>
  <si>
    <t>L-002453</t>
  </si>
  <si>
    <t>L-002454</t>
  </si>
  <si>
    <t>VDH WIC RICHMOND SOUTHSIDE PLAZA SL</t>
  </si>
  <si>
    <t>509-513 E. SOUTHSIDE PLAZA</t>
  </si>
  <si>
    <t>23224</t>
  </si>
  <si>
    <t>L-002335</t>
  </si>
  <si>
    <t>L-002336</t>
  </si>
  <si>
    <t>VDH OCME BIOTECH 8 RICHMOND SL</t>
  </si>
  <si>
    <t>L-002276</t>
  </si>
  <si>
    <t>L-002277</t>
  </si>
  <si>
    <t>VDH HENRICO CO HEALTH DEPT SL</t>
  </si>
  <si>
    <t>8600 DIXON POWERS DR</t>
  </si>
  <si>
    <t>L-005761</t>
  </si>
  <si>
    <t>L-005932</t>
  </si>
  <si>
    <t>VDH OFFICE OF VITAL RECORDS HENRICO COUNTY SL</t>
  </si>
  <si>
    <t>8701 PARK CENTRAL DRIVE</t>
  </si>
  <si>
    <t>23227</t>
  </si>
  <si>
    <t>L-002345</t>
  </si>
  <si>
    <t>VDH OLC RICHMOND PERIMETER OFFICE DGS MLA SL</t>
  </si>
  <si>
    <t>L-002422</t>
  </si>
  <si>
    <t>L-002421</t>
  </si>
  <si>
    <t>VDH UDR BLDG CARY ST PARKING LOT SL</t>
  </si>
  <si>
    <t>FOURTH &amp; CARY STREETS</t>
  </si>
  <si>
    <t>L-002384</t>
  </si>
  <si>
    <t>L-002385</t>
  </si>
  <si>
    <t>VDH ROANOKE HEALTH DEPARTMENT SL</t>
  </si>
  <si>
    <t>1502 WILLIAMSON ROAD</t>
  </si>
  <si>
    <t>L-003617</t>
  </si>
  <si>
    <t>L-003620</t>
  </si>
  <si>
    <t>VDH WIC ROANOKE SL</t>
  </si>
  <si>
    <t>414 9TH ST SE</t>
  </si>
  <si>
    <t>24013</t>
  </si>
  <si>
    <t>L-002242</t>
  </si>
  <si>
    <t>L-002243</t>
  </si>
  <si>
    <t>VDH FRANKLIN COUNTY HEALTH DEPT SL</t>
  </si>
  <si>
    <t>365 PELL AVENUE</t>
  </si>
  <si>
    <t>24151-6344</t>
  </si>
  <si>
    <t>L-002194</t>
  </si>
  <si>
    <t>L-002195</t>
  </si>
  <si>
    <t>VDH CAMPBELL COUNTY HEALTH DEPT SL</t>
  </si>
  <si>
    <t>116 KABLER LANE</t>
  </si>
  <si>
    <t>P O BOX 160</t>
  </si>
  <si>
    <t>RUSTBURG</t>
  </si>
  <si>
    <t>24588</t>
  </si>
  <si>
    <t>L-005472</t>
  </si>
  <si>
    <t>L-005473</t>
  </si>
  <si>
    <t>VDH SALEM HEALTH DEPARTMENT SL</t>
  </si>
  <si>
    <t>105 E. CALHOUN ST.</t>
  </si>
  <si>
    <t>OLDS NEWBERRY BLDG</t>
  </si>
  <si>
    <t>L-002317</t>
  </si>
  <si>
    <t>L-002318</t>
  </si>
  <si>
    <t>VDH MIDDLESEX CO HEALTH DEPT SL</t>
  </si>
  <si>
    <t>2780 GENERAL PULLER HWY</t>
  </si>
  <si>
    <t>SALUDA</t>
  </si>
  <si>
    <t>23149</t>
  </si>
  <si>
    <t>MIDDLESEX COUNTY - 119</t>
  </si>
  <si>
    <t>L-002284</t>
  </si>
  <si>
    <t>L-002285</t>
  </si>
  <si>
    <t>VDH ISLE OF WIGHT CO HEALTH DEPT SL</t>
  </si>
  <si>
    <t>919 S. CHURCH STREET</t>
  </si>
  <si>
    <t>L-002409</t>
  </si>
  <si>
    <t>L-002410</t>
  </si>
  <si>
    <t>VDH SPOTSYLVANIA COUNTY HEALTH DEPT SL</t>
  </si>
  <si>
    <t>9104 COURTHOUSE ROAD/PO BOX 126</t>
  </si>
  <si>
    <t>HOLBERT BLDG</t>
  </si>
  <si>
    <t>SPOTSYLVANIA</t>
  </si>
  <si>
    <t>22553</t>
  </si>
  <si>
    <t>L-002411</t>
  </si>
  <si>
    <t>L-002412</t>
  </si>
  <si>
    <t>VDH STAFFORD CO HEALTH DEPT SL</t>
  </si>
  <si>
    <t>1300 COURTHOUSE RD</t>
  </si>
  <si>
    <t>STAFFORD COURTHOUSE COMPLEX</t>
  </si>
  <si>
    <t>22555-0339</t>
  </si>
  <si>
    <t>L-002228</t>
  </si>
  <si>
    <t>L-002231</t>
  </si>
  <si>
    <t>VDH STAFFORD COUNTY ENVIRONMENTAL SL</t>
  </si>
  <si>
    <t>1739 JEFFERSON DAVIS HWY</t>
  </si>
  <si>
    <t>ROWSER COMPLEX</t>
  </si>
  <si>
    <t>L-002264</t>
  </si>
  <si>
    <t>L-002265</t>
  </si>
  <si>
    <t>VDH GREENE COUNTY HEALTH DEPT SL</t>
  </si>
  <si>
    <t>50 STANARD STREET</t>
  </si>
  <si>
    <t>PO BOX 38</t>
  </si>
  <si>
    <t>STANARDSVILLE</t>
  </si>
  <si>
    <t>22973</t>
  </si>
  <si>
    <t>GREENE COUNTY - 079</t>
  </si>
  <si>
    <t>L-002173</t>
  </si>
  <si>
    <t>L-002172</t>
  </si>
  <si>
    <t>VDH AUGUSTA-STAUNTON HEALTH DEPT SL</t>
  </si>
  <si>
    <t>1414 N AUGUSTA ST</t>
  </si>
  <si>
    <t>PO BOX 2126</t>
  </si>
  <si>
    <t>24402</t>
  </si>
  <si>
    <t>L-002244</t>
  </si>
  <si>
    <t>L-002245</t>
  </si>
  <si>
    <t>VDH FREDERICK/WINCHESTER ENVIRONMENTAL SL</t>
  </si>
  <si>
    <t>L-002350</t>
  </si>
  <si>
    <t>L-002351</t>
  </si>
  <si>
    <t>VDH PATRICK CO HEALTH DEPT SL</t>
  </si>
  <si>
    <t>106 RUCKER STREET</t>
  </si>
  <si>
    <t>PO BOX 428</t>
  </si>
  <si>
    <t>24171</t>
  </si>
  <si>
    <t>L-002413</t>
  </si>
  <si>
    <t>L-002414</t>
  </si>
  <si>
    <t>VDH SUFFOLK HEALTH DEPT SL</t>
  </si>
  <si>
    <t>135 HALL AVENUE</t>
  </si>
  <si>
    <t>L-002415</t>
  </si>
  <si>
    <t>L-002416</t>
  </si>
  <si>
    <t>VDH SURRY CO HEALTH DEPT SL</t>
  </si>
  <si>
    <t>474 COLONIAL TRAIL W</t>
  </si>
  <si>
    <t>PO BOX 213</t>
  </si>
  <si>
    <t>SURRY</t>
  </si>
  <si>
    <t>23883</t>
  </si>
  <si>
    <t>SURRY COUNTY - 181</t>
  </si>
  <si>
    <t>CRATER PDC - 19 / HAMPTON ROADS PDC - 23</t>
  </si>
  <si>
    <t>L-002417</t>
  </si>
  <si>
    <t>L-002418</t>
  </si>
  <si>
    <t>VDH SUSSEX CO HEALTH DEPT SL</t>
  </si>
  <si>
    <t>20103 PRINCETON RD</t>
  </si>
  <si>
    <t>PO BOX 1345</t>
  </si>
  <si>
    <t>SUSSEX</t>
  </si>
  <si>
    <t>23884</t>
  </si>
  <si>
    <t>L-005817</t>
  </si>
  <si>
    <t>L-005823</t>
  </si>
  <si>
    <t>VDH NEW ESSEX CO HEALTH DEPT SL</t>
  </si>
  <si>
    <t>423 N CHURCH LANE</t>
  </si>
  <si>
    <t>PO BOX 206</t>
  </si>
  <si>
    <t>L-002419</t>
  </si>
  <si>
    <t>L-002420</t>
  </si>
  <si>
    <t>VDH TAZEWELL COUNTY HEALTH DEPT SL</t>
  </si>
  <si>
    <t>253 CHAMBER DRIVE</t>
  </si>
  <si>
    <t>L-005945</t>
  </si>
  <si>
    <t>L-005954</t>
  </si>
  <si>
    <t>VDH NEW WIC OFFICE VINTON SL</t>
  </si>
  <si>
    <t>227 S. POLLARD STREET</t>
  </si>
  <si>
    <t>VINTON</t>
  </si>
  <si>
    <t>24179-2529</t>
  </si>
  <si>
    <t>L-002423</t>
  </si>
  <si>
    <t>L-002424</t>
  </si>
  <si>
    <t>VDH VA BEACH OCEANFRONT WIC OFFICE SL</t>
  </si>
  <si>
    <t>1091 NORFOLK AVE</t>
  </si>
  <si>
    <t>BIRDNECK COMMUNITY SHOPPES #204 &amp; 206</t>
  </si>
  <si>
    <t>23451-5775</t>
  </si>
  <si>
    <t>L-002425</t>
  </si>
  <si>
    <t>L-002426</t>
  </si>
  <si>
    <t>VDH VIRGINIA BEACH HEALTH DEPT SL</t>
  </si>
  <si>
    <t>4452 CORPORATION LANE</t>
  </si>
  <si>
    <t>PEMBROKE CORP CENTER III</t>
  </si>
  <si>
    <t>L-002455</t>
  </si>
  <si>
    <t>L-002456</t>
  </si>
  <si>
    <t>VDH WIC VA BEACH COLLEGE PARK EXECUTIVE CENTER SL</t>
  </si>
  <si>
    <t>900 COMMONWEALTH PLACE SUITE 105-106</t>
  </si>
  <si>
    <t>L-002176</t>
  </si>
  <si>
    <t>L-002177</t>
  </si>
  <si>
    <t>VDH BATH COUNTY HEALTH DEPT SL</t>
  </si>
  <si>
    <t>COURTHOUSE SQUARE</t>
  </si>
  <si>
    <t>WARM SPRINGS</t>
  </si>
  <si>
    <t>24484</t>
  </si>
  <si>
    <t>BATH COUNTY - 017</t>
  </si>
  <si>
    <t>L-002234</t>
  </si>
  <si>
    <t>L-002235</t>
  </si>
  <si>
    <t>VDH FAUQUIER CO HEALTH DEPT SL</t>
  </si>
  <si>
    <t>330 HOSPITAL DR</t>
  </si>
  <si>
    <t>20186-3006</t>
  </si>
  <si>
    <t>L-004719</t>
  </si>
  <si>
    <t>L-004720</t>
  </si>
  <si>
    <t>VDH HEALTH DEPT RICHMOND CO SL</t>
  </si>
  <si>
    <t>5591 RICHMOND RD</t>
  </si>
  <si>
    <t>L-004382</t>
  </si>
  <si>
    <t>L-004383</t>
  </si>
  <si>
    <t>VDH HEALTH DEPT RAPPAHANNOCK SL</t>
  </si>
  <si>
    <t>338 GAY ST SUITE A</t>
  </si>
  <si>
    <t>WASHINGTON</t>
  </si>
  <si>
    <t>22747</t>
  </si>
  <si>
    <t>RAPPAHANNOCK COUNTY - 157</t>
  </si>
  <si>
    <t>L-002429</t>
  </si>
  <si>
    <t>L-002430</t>
  </si>
  <si>
    <t>VDH WASHINGTON COUNTY HEALTH DEPT SL</t>
  </si>
  <si>
    <t>15068 LEE HWY</t>
  </si>
  <si>
    <t>SUITE 1000</t>
  </si>
  <si>
    <t>WASHINGTON COUNTY</t>
  </si>
  <si>
    <t>24202-4263</t>
  </si>
  <si>
    <t>L-005392</t>
  </si>
  <si>
    <t>L-005399</t>
  </si>
  <si>
    <t>VDH WAYNESBORO HEALTH DEPARTMENT SL</t>
  </si>
  <si>
    <t>540 LEW DEWITT BOULEVARD</t>
  </si>
  <si>
    <t>WAYNESBORO CITY - 820</t>
  </si>
  <si>
    <t>L-005145</t>
  </si>
  <si>
    <t>L-005146</t>
  </si>
  <si>
    <t>VDH HEALTH DEPT JAMES CITY CO SL</t>
  </si>
  <si>
    <t>5300 PALMER LN</t>
  </si>
  <si>
    <t>L-005297</t>
  </si>
  <si>
    <t>L-005300</t>
  </si>
  <si>
    <t>VDH HEALTH DEPT CHILD DEV CLINIC WINCHESTER SL</t>
  </si>
  <si>
    <t>10 BAKER STREET</t>
  </si>
  <si>
    <t>4 at 1 years each</t>
  </si>
  <si>
    <t>L-004473</t>
  </si>
  <si>
    <t>L-004474</t>
  </si>
  <si>
    <t>VDH HEALTH DEPT WISE COUNTY SL</t>
  </si>
  <si>
    <t>134 ROBERTS AVE SW</t>
  </si>
  <si>
    <t>WISE</t>
  </si>
  <si>
    <t>24293-5800</t>
  </si>
  <si>
    <t>L-004188</t>
  </si>
  <si>
    <t>L-004191</t>
  </si>
  <si>
    <t>VDH PRINCE WILLIAM WOODBRIDGE HEALTH DEPT SL</t>
  </si>
  <si>
    <t>4001 PRINCE WILLIAM PARKWAY</t>
  </si>
  <si>
    <t>SUITE 101 &amp; 204</t>
  </si>
  <si>
    <t>22192</t>
  </si>
  <si>
    <t>L-002400</t>
  </si>
  <si>
    <t>L-002401</t>
  </si>
  <si>
    <t>VDH SHENANDOAH COUNTY HEALTH DEPT SL</t>
  </si>
  <si>
    <t>494 N. MAIN STREET</t>
  </si>
  <si>
    <t>L-002461</t>
  </si>
  <si>
    <t>L-002462</t>
  </si>
  <si>
    <t>VDH WYTHE COUNTY HEALTH DEPT SL</t>
  </si>
  <si>
    <t>290 S SIXTH ST</t>
  </si>
  <si>
    <t>VEC_182</t>
  </si>
  <si>
    <t>L-005639</t>
  </si>
  <si>
    <t>L-005643</t>
  </si>
  <si>
    <t>VEC WIOA ALEXANDRIA SL</t>
  </si>
  <si>
    <t>9 at 1 years each</t>
  </si>
  <si>
    <t>L-003946</t>
  </si>
  <si>
    <t>L-004019</t>
  </si>
  <si>
    <t>DWDA WORKFORCE ONE STOP CENTER FAIRFAX SL</t>
  </si>
  <si>
    <t>5520 CHEROKEE AVE</t>
  </si>
  <si>
    <t>22312</t>
  </si>
  <si>
    <t>L-002490</t>
  </si>
  <si>
    <t>L-002491</t>
  </si>
  <si>
    <t>VEC CEDAR BLUFF SL</t>
  </si>
  <si>
    <t>761 CLAYPOOL HILL MALL ROAD</t>
  </si>
  <si>
    <t>L-005377</t>
  </si>
  <si>
    <t>DWDA MLA ONE STOP ALBEMARLE SL</t>
  </si>
  <si>
    <t>L-004910</t>
  </si>
  <si>
    <t>VEC WORKFORCE CENTER FREDERICKSBURG SL</t>
  </si>
  <si>
    <t>L-003615</t>
  </si>
  <si>
    <t>VEC CROSSROADS INSTITUTE OF GALAX SL</t>
  </si>
  <si>
    <t>L-005546</t>
  </si>
  <si>
    <t>VEC PENINSULA WORKFORCE DEV CENTER HAMPTON</t>
  </si>
  <si>
    <t>L-003610</t>
  </si>
  <si>
    <t>VEC SMYTH OFFICE DGS MLA SL</t>
  </si>
  <si>
    <t>L-003862</t>
  </si>
  <si>
    <t>VEC NORFOLK WORKFORCE CTR SL</t>
  </si>
  <si>
    <t>L-002495</t>
  </si>
  <si>
    <t>VEC ONLEY ONE STOP DGS MLA SL</t>
  </si>
  <si>
    <t>L-005415</t>
  </si>
  <si>
    <t>L-005536</t>
  </si>
  <si>
    <t>DWDA WIAO VICTORY CROSSING PORTSMOUTH SL</t>
  </si>
  <si>
    <t>4000 VICTORY CROSSING BOULEVARD</t>
  </si>
  <si>
    <t>23701</t>
  </si>
  <si>
    <t>L-005293</t>
  </si>
  <si>
    <t>VEC DARS WIOA PRINCE GEORGE COUNTY SL</t>
  </si>
  <si>
    <t>L-005311</t>
  </si>
  <si>
    <t>L-005537</t>
  </si>
  <si>
    <t>VEC WORKFORCE SERVICES RADFORD SL</t>
  </si>
  <si>
    <t>51 W. MAIN STREET</t>
  </si>
  <si>
    <t>L-005911</t>
  </si>
  <si>
    <t>VEC TAZEWELL CO SL</t>
  </si>
  <si>
    <t>L-005912</t>
  </si>
  <si>
    <t>DARS TAZEWELL</t>
  </si>
  <si>
    <t>L-004392</t>
  </si>
  <si>
    <t>L-004407</t>
  </si>
  <si>
    <t>VEC CENTRAL HQ BROOKFIELD PLACE RICHMOND SL</t>
  </si>
  <si>
    <t>L-004448</t>
  </si>
  <si>
    <t>L-004455</t>
  </si>
  <si>
    <t>VEC CENTRAL HQ STORAGE SPACE RICHMOND SL</t>
  </si>
  <si>
    <t>L-002515</t>
  </si>
  <si>
    <t>VEC SOUTH BOSTON ONE STOP DGS MLA SL</t>
  </si>
  <si>
    <t>L-004780</t>
  </si>
  <si>
    <t>L-004785</t>
  </si>
  <si>
    <t>VEC UNEMPLOYMENT INSURANCE CCC BUCHANAN SL</t>
  </si>
  <si>
    <t>1028 SYKES BOULEVARD</t>
  </si>
  <si>
    <t>L-002508</t>
  </si>
  <si>
    <t>VEC PRINCE WILLIAM ONE STOP DGS MLA SL</t>
  </si>
  <si>
    <t>VITA_136</t>
  </si>
  <si>
    <t>L-004987</t>
  </si>
  <si>
    <t>L-005085</t>
  </si>
  <si>
    <t>VITA HDQTRS BEAUFONT SPRINGS DR CHESTERFIELD SL</t>
  </si>
  <si>
    <t>7325 BEAUFONT SPRINGS DR</t>
  </si>
  <si>
    <t>VMFA_238</t>
  </si>
  <si>
    <t>L-002537</t>
  </si>
  <si>
    <t>L-002538</t>
  </si>
  <si>
    <t>VMFA WAREHOUSE RICHMOND SL</t>
  </si>
  <si>
    <t>1500 ROSENEATH ROAD</t>
  </si>
  <si>
    <t>3403 WEST MOORE ST</t>
  </si>
  <si>
    <t>VSP_156</t>
  </si>
  <si>
    <t>L-002776</t>
  </si>
  <si>
    <t>L-002777</t>
  </si>
  <si>
    <t>VSP VA HIGHLAND AIRPORT ABINGDON SL</t>
  </si>
  <si>
    <t>18337 LEE HWY</t>
  </si>
  <si>
    <t>VA HIGHLANDS AIRPORT</t>
  </si>
  <si>
    <t>L-002729</t>
  </si>
  <si>
    <t>L-002730</t>
  </si>
  <si>
    <t>VSP AREA 44 BOWLING GREEN SL</t>
  </si>
  <si>
    <t>110 MILFORD STREET</t>
  </si>
  <si>
    <t>BOWLING GREEN</t>
  </si>
  <si>
    <t>22427</t>
  </si>
  <si>
    <t>L-005113</t>
  </si>
  <si>
    <t>L-005123</t>
  </si>
  <si>
    <t>VSP AREA 47 COMMUNICATIONS OFFICE CHESAPEAKE SL</t>
  </si>
  <si>
    <t>205 RESEARCH DRIVE, SUITE 101</t>
  </si>
  <si>
    <t>GREENBRIER WEST BUSINESS PARK</t>
  </si>
  <si>
    <t>23320-5980</t>
  </si>
  <si>
    <t>L-002733</t>
  </si>
  <si>
    <t>L-002734</t>
  </si>
  <si>
    <t>VSP BCI/DED CHESAPEAKE SL</t>
  </si>
  <si>
    <t>600 INDEPENDENCE PARKWAY</t>
  </si>
  <si>
    <t>CHUBB BUILDING</t>
  </si>
  <si>
    <t>L-005203</t>
  </si>
  <si>
    <t>L-005242</t>
  </si>
  <si>
    <t>VSP HIGH TECH CRIMES DIVISION CHESTERFIELD CO SL</t>
  </si>
  <si>
    <t>10710 MIDLOTHIAN TURNPIKE</t>
  </si>
  <si>
    <t>L-005352</t>
  </si>
  <si>
    <t>L-005491</t>
  </si>
  <si>
    <t>VSP HUMAN TRAFFICKING UNIT CHESTERFIELD CO SL</t>
  </si>
  <si>
    <t>L-005640</t>
  </si>
  <si>
    <t>L-005682</t>
  </si>
  <si>
    <t>VSP SPECIAL INVESTIGATIONS AND PROGRAMS CHESTERFIELD SL</t>
  </si>
  <si>
    <t>L-004860</t>
  </si>
  <si>
    <t>L-004869</t>
  </si>
  <si>
    <t>VSP HANGAR - OFFICE NEW LEASE CHESTERFIELD SL</t>
  </si>
  <si>
    <t>7411 AIRFIELD DRIVE</t>
  </si>
  <si>
    <t>CHESTERFIELD COUNTY AIRPORT</t>
  </si>
  <si>
    <t>L-005284</t>
  </si>
  <si>
    <t>L-005295</t>
  </si>
  <si>
    <t>VSP AIRCRAFT UNIT OPERATIONS CHESTERFIELD CO SL</t>
  </si>
  <si>
    <t>L-005298</t>
  </si>
  <si>
    <t>L-005299</t>
  </si>
  <si>
    <t>VSP AREA 33 OFFICE GLOUCESTER SL</t>
  </si>
  <si>
    <t>6104 FIDDLERS GREEN RD</t>
  </si>
  <si>
    <t>23061-4346</t>
  </si>
  <si>
    <t>L-002731</t>
  </si>
  <si>
    <t>L-002732</t>
  </si>
  <si>
    <t>VSP AREA 46 OFFICE HAMPTON SL</t>
  </si>
  <si>
    <t>21 MANHATTAN SQ</t>
  </si>
  <si>
    <t>MORGAN MARROW BUILDING</t>
  </si>
  <si>
    <t>23666-5843</t>
  </si>
  <si>
    <t>L-002737</t>
  </si>
  <si>
    <t>L-002738</t>
  </si>
  <si>
    <t>VSP BCI/GID SATELLITE OFFICE HARRISONBURG SL</t>
  </si>
  <si>
    <t>117 N HIGH ST</t>
  </si>
  <si>
    <t>22802-3812</t>
  </si>
  <si>
    <t>L-002725</t>
  </si>
  <si>
    <t>L-002726</t>
  </si>
  <si>
    <t>VSP AREA 30 SATELLITE OFFICE JONESVILLE SL</t>
  </si>
  <si>
    <t>2 CHURCH ST</t>
  </si>
  <si>
    <t>L-005657</t>
  </si>
  <si>
    <t>L-005675</t>
  </si>
  <si>
    <t>VSP MED-FLIGHT LYNCHBURG SL</t>
  </si>
  <si>
    <t>702 HANGARD ROAD</t>
  </si>
  <si>
    <t>HANGAR #26</t>
  </si>
  <si>
    <t>L-004574</t>
  </si>
  <si>
    <t>VSP SMYTH OFFICE DGS SL</t>
  </si>
  <si>
    <t>L-003693</t>
  </si>
  <si>
    <t>L-003696</t>
  </si>
  <si>
    <t>VSP INTERSTATE CORP CENTER BLDG 2 NORFOLK SL</t>
  </si>
  <si>
    <t>6387 CENTER DR STE 100</t>
  </si>
  <si>
    <t>BUILDING 2</t>
  </si>
  <si>
    <t>L-002774</t>
  </si>
  <si>
    <t>L-002752</t>
  </si>
  <si>
    <t>VSP HENRICO TECHNICAL SERVICES UNIT SL</t>
  </si>
  <si>
    <t>1740 E PARHAM RD STE 1740</t>
  </si>
  <si>
    <t>23228-2202</t>
  </si>
  <si>
    <t>L-002781</t>
  </si>
  <si>
    <t>L-002782</t>
  </si>
  <si>
    <t>VSP WAREHOUSE RICHMOND SL</t>
  </si>
  <si>
    <t>233 E GERMAN SCHOOL RD # 235</t>
  </si>
  <si>
    <t>CHIPPENHAM BUSINESS CENTER</t>
  </si>
  <si>
    <t>23224-1460</t>
  </si>
  <si>
    <t>L-003841</t>
  </si>
  <si>
    <t>L-003910</t>
  </si>
  <si>
    <t>VSP SAFETY OFFICE RICHMOND SL</t>
  </si>
  <si>
    <t>3601 - 3719 SAUNDERS AVE</t>
  </si>
  <si>
    <t>INTERSTATE BUSINESS PARK BUILDING 2</t>
  </si>
  <si>
    <t>L-004478</t>
  </si>
  <si>
    <t>L-004485</t>
  </si>
  <si>
    <t>VSP OIA ARBORETUM LAKESIDE CHESTERFIELD CO SL</t>
  </si>
  <si>
    <t>9211 ARBORETUM PKWY SUITE 180</t>
  </si>
  <si>
    <t>23236-5404</t>
  </si>
  <si>
    <t>L-002772</t>
  </si>
  <si>
    <t>L-002773</t>
  </si>
  <si>
    <t>VSP SPECIAL UNITS OFFICE ROANOKE SL</t>
  </si>
  <si>
    <t>L-005165</t>
  </si>
  <si>
    <t>L-005179</t>
  </si>
  <si>
    <t>VSP VEHICLE GARAGE REPAIR STORAGE ROANOKE SL</t>
  </si>
  <si>
    <t>3360 SALEM TURNPIKE</t>
  </si>
  <si>
    <t>24017</t>
  </si>
  <si>
    <t>L-005325</t>
  </si>
  <si>
    <t>L-005337</t>
  </si>
  <si>
    <t>VSP BCI/DED WYTHE COUNTY SL</t>
  </si>
  <si>
    <t>105 USDA DR</t>
  </si>
  <si>
    <t>L-002786</t>
  </si>
  <si>
    <t>L-002787</t>
  </si>
  <si>
    <t>VSP WYTHEVILLE SL</t>
  </si>
  <si>
    <t>Tenant/Agency</t>
  </si>
  <si>
    <t>COVA Trax Lease ID</t>
  </si>
  <si>
    <t>APA_133</t>
  </si>
  <si>
    <t>L-000635</t>
  </si>
  <si>
    <t>SA BFM APA MONROE FL 7 AND 8 AND STORAGE A-19</t>
  </si>
  <si>
    <t>101 N 14TH ST</t>
  </si>
  <si>
    <t>BRANDYWINE GRAN</t>
  </si>
  <si>
    <t>L-001427</t>
  </si>
  <si>
    <t>IL DGS BFM BRANDYWINE PARKING WESTMORELAND BLDG</t>
  </si>
  <si>
    <t>1957 WESTMORELAND ST</t>
  </si>
  <si>
    <t>HENRICO COUNTY</t>
  </si>
  <si>
    <t>CAV_125</t>
  </si>
  <si>
    <t>L-000667</t>
  </si>
  <si>
    <t>SA BFM CAV ROSE AND LAFOON FLS BASEMENT 1 AND 2</t>
  </si>
  <si>
    <t>109 N 8TH ST</t>
  </si>
  <si>
    <t>CB_157</t>
  </si>
  <si>
    <t>L-000669</t>
  </si>
  <si>
    <t>SA BFM COMPENSATION BOARD FL 1 AND LL OLIVER HILL</t>
  </si>
  <si>
    <t>102 GOVERNOR ST</t>
  </si>
  <si>
    <t>CITY OF RICHMOND</t>
  </si>
  <si>
    <t>L-004599</t>
  </si>
  <si>
    <t>IL DGS RECONCILIATION TRIANGLE PROJECT CITY OF RICHMOND</t>
  </si>
  <si>
    <t>1451 E FRANKLIN ST OR 1400 E MAIN ST</t>
  </si>
  <si>
    <t>MONUMENT/MEMORIAL</t>
  </si>
  <si>
    <t>L-003652</t>
  </si>
  <si>
    <t>MOU DGS CITY OF RICHMOND GOVERNOR STREET</t>
  </si>
  <si>
    <t>GOVERNOR STREET FROM BROAD ST TO BANK ST</t>
  </si>
  <si>
    <t>COMMONWEALTH CENTER FOR ADVANCED MANUFACTURING (CCAM)</t>
  </si>
  <si>
    <t>L-005776</t>
  </si>
  <si>
    <t>IL DGS CCAM PROPERTY PRINCE GEORGE CO</t>
  </si>
  <si>
    <t>5520 WEST QUAKER ROAD</t>
  </si>
  <si>
    <t>23842</t>
  </si>
  <si>
    <t>L-000672</t>
  </si>
  <si>
    <t>SA BFM DBHDS JEFFERSON FLRS LB UB AND 1-13</t>
  </si>
  <si>
    <t>1220 BANK ST</t>
  </si>
  <si>
    <t>DCJS_140</t>
  </si>
  <si>
    <t>L-000674</t>
  </si>
  <si>
    <t>SA BFM DCJS WASHINGTON FLS 9 11 AND 12</t>
  </si>
  <si>
    <t>1100 BANK ST</t>
  </si>
  <si>
    <t>DCP_961</t>
  </si>
  <si>
    <t>L-005278</t>
  </si>
  <si>
    <t>SA BFM DCP SARGENTS BUILDING</t>
  </si>
  <si>
    <t>109 OLD N 14TH ST</t>
  </si>
  <si>
    <t>L-004398</t>
  </si>
  <si>
    <t>SA BFM DCP STORAGE 9TH AND FRANKLIN PARKING DECK</t>
  </si>
  <si>
    <t>9TH AND FRANKLIN</t>
  </si>
  <si>
    <t>L-004569</t>
  </si>
  <si>
    <t>SA BFM DCR SERVICE LEVEL MONROE BUILDING</t>
  </si>
  <si>
    <t>L-000678</t>
  </si>
  <si>
    <t>SA BFM DCR FLS 4 16 17 AND 24 MSC</t>
  </si>
  <si>
    <t>600 E MAIN ST</t>
  </si>
  <si>
    <t>L-005083</t>
  </si>
  <si>
    <t>IL DGS VDEM ANTENNA SYSTEM MAIN ST CENTRE RICHMOND</t>
  </si>
  <si>
    <t>L-003499</t>
  </si>
  <si>
    <t>SA BFM DGS ISS MONROE 16TH FL</t>
  </si>
  <si>
    <t>L-000659</t>
  </si>
  <si>
    <t>SA BFM PARKING OFFICE OLIVER HILL TERRACE LVL</t>
  </si>
  <si>
    <t>L-000636</t>
  </si>
  <si>
    <t>SA BFM DEB BCOM WASHINGTON FLS 6 AND 8</t>
  </si>
  <si>
    <t>L-000664</t>
  </si>
  <si>
    <t>SA BFM DGS PDC &amp; SPECIAL WASHINGTON FL 10</t>
  </si>
  <si>
    <t>L-000690</t>
  </si>
  <si>
    <t>SA BFM DGS DO FISCAL AND HR WASHINGTON FLS 4 5 AND RM 807</t>
  </si>
  <si>
    <t>L-000699</t>
  </si>
  <si>
    <t>SA BFM DGS DRES FL 3 WASHINGTON BLDG</t>
  </si>
  <si>
    <t>L-005280</t>
  </si>
  <si>
    <t>IL DCP SHOTSPOTTER SYSTEM CITY OF RICHMOND</t>
  </si>
  <si>
    <t>L-000697</t>
  </si>
  <si>
    <t>SA BFM DPS PATRICK HENRY RMS 1023 AND 2002</t>
  </si>
  <si>
    <t>1111 E BROAD ST</t>
  </si>
  <si>
    <t>L-000698</t>
  </si>
  <si>
    <t>SA BFM DPS PATRICK HENRY FL 6 AND 7</t>
  </si>
  <si>
    <t>L-004410</t>
  </si>
  <si>
    <t>TTA DGS TO VDOT GUARD HOUSE BROAD ST RICHMOND</t>
  </si>
  <si>
    <t>1401 E BROAD ST</t>
  </si>
  <si>
    <t>L-004397</t>
  </si>
  <si>
    <t>SA BFM DGS DCLS BIOTECH 6 RICHMOND</t>
  </si>
  <si>
    <t>600 N 5TH ST</t>
  </si>
  <si>
    <t>DCLS AT VA BIOTECH PARK</t>
  </si>
  <si>
    <t>23219-1439</t>
  </si>
  <si>
    <t>L-000683</t>
  </si>
  <si>
    <t>SA BFM DHCD FLS 3 AND 11 MSC RICHMOND</t>
  </si>
  <si>
    <t>DHRM_129</t>
  </si>
  <si>
    <t>L-000684</t>
  </si>
  <si>
    <t>SA BFM DHRM MONROE 6TH 12TH AND 13TH FLOORS</t>
  </si>
  <si>
    <t>L-004394</t>
  </si>
  <si>
    <t>SA BFM DHRM CAPITAL AREA HEALTHCARE CLINIC MEZZ FL MONROE BLDG</t>
  </si>
  <si>
    <t>L-000685</t>
  </si>
  <si>
    <t>SA BFM DJJ FL 20 MSC</t>
  </si>
  <si>
    <t>L-000689</t>
  </si>
  <si>
    <t>SA BFM DNRG WASHINGTON FL 8</t>
  </si>
  <si>
    <t>L-000691</t>
  </si>
  <si>
    <t>SA BFM DOA MONROE S 2ND AND 3RD FLOORS</t>
  </si>
  <si>
    <t>L-000692</t>
  </si>
  <si>
    <t>SA BFM DOE MONROE 14TH 16TH 18TH 20TH-25TH FLOORS AND STORAGE</t>
  </si>
  <si>
    <t>DPB_122</t>
  </si>
  <si>
    <t>L-000695</t>
  </si>
  <si>
    <t>SA BFM DPB PATRICK HENRY FL 5</t>
  </si>
  <si>
    <t>L-000700</t>
  </si>
  <si>
    <t>SA BFM DRPT MAIN STREET CENTRE 21ST FLOOR</t>
  </si>
  <si>
    <t>L-000701</t>
  </si>
  <si>
    <t>SA BFM DSBSD MONROE 11TH FLOOR</t>
  </si>
  <si>
    <t>L-003636</t>
  </si>
  <si>
    <t>SA BFM DVS MONROE 17TH AND 18TH FLRS</t>
  </si>
  <si>
    <t>L-000704</t>
  </si>
  <si>
    <t>SA BFM DVS WAR MEMORIAL</t>
  </si>
  <si>
    <t>621 S BELVIDERE</t>
  </si>
  <si>
    <t>ELECT_132</t>
  </si>
  <si>
    <t>L-000723</t>
  </si>
  <si>
    <t>SA BFM ELECT WASHINGTON FL 1 AND BASEMENT</t>
  </si>
  <si>
    <t>L-004358</t>
  </si>
  <si>
    <t>SA BFM GOV FIRST LADY OF VIRGINIA PATRICK HENRY 4TH FL</t>
  </si>
  <si>
    <t>L-004363</t>
  </si>
  <si>
    <t>SA BFM GOV SECRETARY OF AGRICULTURE 4TH FL PHB</t>
  </si>
  <si>
    <t>L-004367</t>
  </si>
  <si>
    <t>SA BFM GOV SECRETARY OF TRANSPORTATION 4TH FL PHB</t>
  </si>
  <si>
    <t>L-004376</t>
  </si>
  <si>
    <t>SA BFM GOV OFFICE 3RD FL PHB</t>
  </si>
  <si>
    <t>L-004909</t>
  </si>
  <si>
    <t>SA BFM CHILDRENS OMBUDSMAN GOV OFC PHB</t>
  </si>
  <si>
    <t>L-005893</t>
  </si>
  <si>
    <t>SA GOV OFC OF COMMUNICATIONS PHB 3RD FL</t>
  </si>
  <si>
    <t>L-005896</t>
  </si>
  <si>
    <t>SA GOV OFC OF DOI PHB 4TH FL</t>
  </si>
  <si>
    <t>L-005897</t>
  </si>
  <si>
    <t>SA GOV OFC OF FEDERAL AFFAIRS PHB BASEMENT</t>
  </si>
  <si>
    <t>L-005898</t>
  </si>
  <si>
    <t>SA GOV GENERAL COUNSEL OFFICE PHB 3RD FL</t>
  </si>
  <si>
    <t>L-005900</t>
  </si>
  <si>
    <t>SA GOV POLICY OFFICE PHB 3RD FL</t>
  </si>
  <si>
    <t>L-005901</t>
  </si>
  <si>
    <t>SA GOV OFC OF REGULATORY MGMT PHB 3RD FL</t>
  </si>
  <si>
    <t>L-005908</t>
  </si>
  <si>
    <t>SA GOV TRANSFORMATION OFC 219 REIDS ROW</t>
  </si>
  <si>
    <t>219 GOVERNOR ST</t>
  </si>
  <si>
    <t>L-000718</t>
  </si>
  <si>
    <t>SA BFM GOVERNORS MANSION CARRIAGE HOUSE</t>
  </si>
  <si>
    <t>CAPITOL SQUARE</t>
  </si>
  <si>
    <t>L-000717</t>
  </si>
  <si>
    <t>SA BFM GOVERNORS MANSION</t>
  </si>
  <si>
    <t>CAPITOL SQUARE 39</t>
  </si>
  <si>
    <t>L-000720</t>
  </si>
  <si>
    <t>SA BFM GOVERNORS MANSION GUARD HOUSE</t>
  </si>
  <si>
    <t>CAPITOL SQUARE 39-4</t>
  </si>
  <si>
    <t>L-000719</t>
  </si>
  <si>
    <t>SA BFM GOVERNORS MANSION COTTAGE</t>
  </si>
  <si>
    <t>GOVERNORS MANSION</t>
  </si>
  <si>
    <t>LEVEL 3 COMMUNICATIONS</t>
  </si>
  <si>
    <t>L-001417</t>
  </si>
  <si>
    <t>IL DGS MAIN STREET CENTRE LEVEL 3 COMMUNICATIONS</t>
  </si>
  <si>
    <t>TOWER/ANTENNA</t>
  </si>
  <si>
    <t>LTGOV_119</t>
  </si>
  <si>
    <t>L-000714</t>
  </si>
  <si>
    <t>SA BFM LT GOV OLIVER HILL FL 1</t>
  </si>
  <si>
    <t>LUMOS NETWORKS</t>
  </si>
  <si>
    <t>L-005636</t>
  </si>
  <si>
    <t>DGS IL ROE LICENSE SEGRA HENRICO COUNTY</t>
  </si>
  <si>
    <t>L-005289</t>
  </si>
  <si>
    <t>IL DGS FIBER OPTIC SERVICE RICHMOND</t>
  </si>
  <si>
    <t>1300 E MAIN ST</t>
  </si>
  <si>
    <t>LOT 8</t>
  </si>
  <si>
    <t>L-004456</t>
  </si>
  <si>
    <t>IL DGS OAG 9TH ST OFFICE BLDG LUMOS NETWORKS</t>
  </si>
  <si>
    <t>202 N 9TH ST</t>
  </si>
  <si>
    <t>MAINTENANCE/SERVICE</t>
  </si>
  <si>
    <t>L-005637</t>
  </si>
  <si>
    <t>DGS SEGRA ROE &amp; LICENSE RICHMOND</t>
  </si>
  <si>
    <t>L-005290</t>
  </si>
  <si>
    <t>IL DGS FIBER OPTICS FACILITIES RICHMOND</t>
  </si>
  <si>
    <t>ROUTE 318</t>
  </si>
  <si>
    <t>LVA_202</t>
  </si>
  <si>
    <t>L-000715</t>
  </si>
  <si>
    <t>SA BFM LVA ENTIRE BLDG LVA RICHMOND</t>
  </si>
  <si>
    <t>800 E BROAD ST</t>
  </si>
  <si>
    <t>MARITIME INDUSTRIAL 
BASE PROGRAM</t>
  </si>
  <si>
    <t>L-005842</t>
  </si>
  <si>
    <t>DGS CCAM LICENSE AGREEMENT DISPUTANTA</t>
  </si>
  <si>
    <t>NEW CINGULAR WIRELESS</t>
  </si>
  <si>
    <t>L-005106</t>
  </si>
  <si>
    <t>IL DGS BFM NEW CINGULAR WIRELESS ANTENNA EQUIP</t>
  </si>
  <si>
    <t>L-005019</t>
  </si>
  <si>
    <t>SA BFM OAG 5TH AND 6TH FLOORS JEFFERSON BLDG</t>
  </si>
  <si>
    <t>L-003505</t>
  </si>
  <si>
    <t>SA BFM OAG BARBARA JOHNS OFFICE BLDG ALL FLRS</t>
  </si>
  <si>
    <t>OSIG_147</t>
  </si>
  <si>
    <t>L-005905</t>
  </si>
  <si>
    <t>SA OSIG 219 REIDS ROW</t>
  </si>
  <si>
    <t>SCHEV_245</t>
  </si>
  <si>
    <t>L-000725</t>
  </si>
  <si>
    <t>SA BFM SCHEV MONROE 9TH AND 10TH FLOORS</t>
  </si>
  <si>
    <t>SCT_193</t>
  </si>
  <si>
    <t>L-004362</t>
  </si>
  <si>
    <t>SA BFM GOV SECRETARY OF COMMERCE AND TRADE 4TH FL PHB</t>
  </si>
  <si>
    <t>SFIN_190</t>
  </si>
  <si>
    <t>L-004370</t>
  </si>
  <si>
    <t>SA BFM DGS GOV SECRETARY OF FINANCE 3RD FL PHB</t>
  </si>
  <si>
    <t>SHHR_188</t>
  </si>
  <si>
    <t>L-004360</t>
  </si>
  <si>
    <t>SA BFM GOV SECRETARY OF HEALTH AND HUMAN RESOURCES PHB 4TH FL</t>
  </si>
  <si>
    <t>SL_195</t>
  </si>
  <si>
    <t>L-004375</t>
  </si>
  <si>
    <t>SA BFM GOV OFFICE 4TH FL PHB (SECRETARY OF LABOR)</t>
  </si>
  <si>
    <t>SNHR_183</t>
  </si>
  <si>
    <t>L-004359</t>
  </si>
  <si>
    <t>SA BFM GOV SECRETARY OF NATURAL RESOURCES PHB 4TH FL</t>
  </si>
  <si>
    <t>SOA_180</t>
  </si>
  <si>
    <t>L-004371</t>
  </si>
  <si>
    <t>SA BFM GOV SECRETARY OF ADMINISTRATION 2ND FL PBH</t>
  </si>
  <si>
    <t>L-004372</t>
  </si>
  <si>
    <t>SA BFM GOV SECRETARY OF ADMINISTRATION 3RD FL PBH</t>
  </si>
  <si>
    <t>SOC_166</t>
  </si>
  <si>
    <t>L-004364</t>
  </si>
  <si>
    <t>SA BFM GOV SECRETARY OF COMMONWEALTH 1ST FL PHB</t>
  </si>
  <si>
    <t>SOE_185</t>
  </si>
  <si>
    <t>L-004361</t>
  </si>
  <si>
    <t>SA BFM GOV SECRETARY OF EDUCATION 3RD FL PATRICK HENRY BLDG</t>
  </si>
  <si>
    <t>SPSHS_187</t>
  </si>
  <si>
    <t>L-004368</t>
  </si>
  <si>
    <t>SA BFM GOV DEPT OF CYBER SECURITY 2ND FL PHB</t>
  </si>
  <si>
    <t>L-005906</t>
  </si>
  <si>
    <t>SA SECRETARY PUBLIC SAFETY 219 REIDS ROW</t>
  </si>
  <si>
    <t>SUPCT_111</t>
  </si>
  <si>
    <t>L-000729</t>
  </si>
  <si>
    <t>SA BFM SUPCT SUPREME COURT FLS 1-7 BSMT AND SUB-BSMT</t>
  </si>
  <si>
    <t>100 N 9TH ST</t>
  </si>
  <si>
    <t>L-005891</t>
  </si>
  <si>
    <t>SA SUPCT ROSE AND LAFOON BLDG BASEMENT</t>
  </si>
  <si>
    <t>SVDA_454</t>
  </si>
  <si>
    <t>L-004369</t>
  </si>
  <si>
    <t>SA BFM GOV SEC OF VETERANS AND DEFENSE AFFAIRS PHB 2ND FL</t>
  </si>
  <si>
    <t>L-000731</t>
  </si>
  <si>
    <t>SA BFM TAX WESTMORELAND BLDG</t>
  </si>
  <si>
    <t>L-000730</t>
  </si>
  <si>
    <t>SA BFM TAX MAIN ST CENTRE 5TH 6TH 8TH 9TH 10TH 15TH AND 23RD FLOORS</t>
  </si>
  <si>
    <t>TD_152</t>
  </si>
  <si>
    <t>L-000732</t>
  </si>
  <si>
    <t>SA BFM TREASURY DEPT MONROE 3-5 FLOORS AND STORAGE</t>
  </si>
  <si>
    <t>T-MOBILE NORTHEAST</t>
  </si>
  <si>
    <t>L-004411</t>
  </si>
  <si>
    <t>IL DGS BFM T-MOBILE ANTENNA EQUIP ROOFTOP - 8TH FL</t>
  </si>
  <si>
    <t>VAL_172</t>
  </si>
  <si>
    <t>L-003817</t>
  </si>
  <si>
    <t>SA BFM VIRGINIA LOTTERY MSC FLRS 1 6 7 12 18 19 AND 22</t>
  </si>
  <si>
    <t>VAMAC INC</t>
  </si>
  <si>
    <t>L-004701</t>
  </si>
  <si>
    <t>IL DGS BFM VAMAC PARKING WESTMORELAND BLDG</t>
  </si>
  <si>
    <t>VCA_148</t>
  </si>
  <si>
    <t>L-003821</t>
  </si>
  <si>
    <t>SA BFM VA COMMISSION FOR ARTS MAIN STE 306 MSC</t>
  </si>
  <si>
    <t>VCSP_174</t>
  </si>
  <si>
    <t>L-005026</t>
  </si>
  <si>
    <t>SA BFM VCSP OLIVER HILL RM 102 RICHMOND</t>
  </si>
  <si>
    <t>L-000740</t>
  </si>
  <si>
    <t>SA BFM VDACS OLIVER HILL</t>
  </si>
  <si>
    <t>L-004127</t>
  </si>
  <si>
    <t>SA BFM VDACS AT DGS DCLS BLDG RICHMOND</t>
  </si>
  <si>
    <t>LABORATORY</t>
  </si>
  <si>
    <t>L-004249</t>
  </si>
  <si>
    <t>SA BFM DGS VDH MONROE SERVICE LEVEL</t>
  </si>
  <si>
    <t>L-000742</t>
  </si>
  <si>
    <t>SA BFM VDH JAMES MADISON FLOORS LB - 13TH</t>
  </si>
  <si>
    <t>109 GOVERNOR ST</t>
  </si>
  <si>
    <t>L-004484</t>
  </si>
  <si>
    <t>SA BFM VDH 400 E CARY ST OFFICE LAB</t>
  </si>
  <si>
    <t>400 E CARY ST</t>
  </si>
  <si>
    <t>VDOT_501</t>
  </si>
  <si>
    <t>L-005139</t>
  </si>
  <si>
    <t>MOU VDOT ROAD MAINTENANCE ROUTE 318 CAPITOL COMPLEX</t>
  </si>
  <si>
    <t>TRANSPORTATION</t>
  </si>
  <si>
    <t>VERIZON VIRGINIA LLC</t>
  </si>
  <si>
    <t>L-001425</t>
  </si>
  <si>
    <t>IL DGS POCAHONTAS BLDG VERIZON VIRGINIA LLC</t>
  </si>
  <si>
    <t>900 E MAIN ST</t>
  </si>
  <si>
    <t>VERIZON WIRELESS</t>
  </si>
  <si>
    <t>L-004412</t>
  </si>
  <si>
    <t>IL DGS BFM VERIZON ANTENNA EQUIP ROOFTOP - 8TH FL</t>
  </si>
  <si>
    <t>VIAB_330</t>
  </si>
  <si>
    <t>L-005484</t>
  </si>
  <si>
    <t>SA BFM VIAB OFFICE OLD CITY HALL OFC 240 2ND FLOOR</t>
  </si>
  <si>
    <t>1001 E BROAD ST</t>
  </si>
  <si>
    <t>L-005888</t>
  </si>
  <si>
    <t>SA VITA PATRICK HENRY BLDG BASEMENT</t>
  </si>
  <si>
    <t>VPM MEDIA CORP</t>
  </si>
  <si>
    <t>L-005483</t>
  </si>
  <si>
    <t>IL DGS PUBLIC BROADCASTING RICHMOND</t>
  </si>
  <si>
    <t>821 EAST BROAD STREET</t>
  </si>
  <si>
    <t>VSCC_142</t>
  </si>
  <si>
    <t>L-000751</t>
  </si>
  <si>
    <t>SA BFM VSCC PATRICK HENRY RMS B034 B034A B035 AND B036</t>
  </si>
  <si>
    <t>L-005006</t>
  </si>
  <si>
    <t>SA BFM VSP PATRICK HENRY SUITE 506 RICHMOND</t>
  </si>
  <si>
    <t>Property Country</t>
  </si>
  <si>
    <t>Head 
Count</t>
  </si>
  <si>
    <t>BBE_233</t>
  </si>
  <si>
    <t>L-002042</t>
  </si>
  <si>
    <t>VBBE RICHMOND ADMIN OFFICE</t>
  </si>
  <si>
    <t>USA</t>
  </si>
  <si>
    <t>L-005659</t>
  </si>
  <si>
    <t>CAV EISENHOWER CENTER III OFFICE ALEXANDRIA ML</t>
  </si>
  <si>
    <t>2331 MILL ROAD</t>
  </si>
  <si>
    <t>L-005108</t>
  </si>
  <si>
    <t>CAV JUDGE RAPHEAL CHAMBERS ARLINGTON</t>
  </si>
  <si>
    <t>2200 WILSON BLVD STE 510</t>
  </si>
  <si>
    <t>L-005138</t>
  </si>
  <si>
    <t>CAV JUDGE LORISH OFFICE CHARLOTTESVILLE</t>
  </si>
  <si>
    <t>228 E HIGH ST</t>
  </si>
  <si>
    <t>22902</t>
  </si>
  <si>
    <t>L-004483</t>
  </si>
  <si>
    <t>CAV JUDGE CLAY ATHEY FRONT ROYAL</t>
  </si>
  <si>
    <t>100 PEYTON ST</t>
  </si>
  <si>
    <t>L-005360</t>
  </si>
  <si>
    <t>CAV GENERAL OFFICE HALIFAX</t>
  </si>
  <si>
    <t>2 S. MAIN STREET</t>
  </si>
  <si>
    <t>L-005222</t>
  </si>
  <si>
    <t>CAV GENERAL OFFICES LOUDOUN</t>
  </si>
  <si>
    <t>209 OLD WATERFORD ROAD NW</t>
  </si>
  <si>
    <t>20177</t>
  </si>
  <si>
    <t>L-000372</t>
  </si>
  <si>
    <t>CAV MANASSAS JUDGE O'BRIEN</t>
  </si>
  <si>
    <t>9300 W COURTHOUSE RD STE 343</t>
  </si>
  <si>
    <t>JUDICIARY PLACE</t>
  </si>
  <si>
    <t>L-005137</t>
  </si>
  <si>
    <t>CAV JUDGE FULTON OFFICE NORFOLK</t>
  </si>
  <si>
    <t>150 SAINT PAUL'S BLVD</t>
  </si>
  <si>
    <t>L-004890</t>
  </si>
  <si>
    <t>CAV CHIEF STAFF ATTORNEY RICHMOND</t>
  </si>
  <si>
    <t>701 E FRANKLIN ST</t>
  </si>
  <si>
    <t>23219-2512</t>
  </si>
  <si>
    <t>L-005091</t>
  </si>
  <si>
    <t>CAV JUDGE CHAMBERS FRIEDMAN ROANOKE</t>
  </si>
  <si>
    <t>37 CHURCH AVE</t>
  </si>
  <si>
    <t>L-005664</t>
  </si>
  <si>
    <t>CAV VIRGINIA BEACH JUDGE FRUCCI</t>
  </si>
  <si>
    <t>900 LASKIN ROAD</t>
  </si>
  <si>
    <t>23451</t>
  </si>
  <si>
    <t>L-000376</t>
  </si>
  <si>
    <t>CAV YORK COUNTY JUDGE ATLEE</t>
  </si>
  <si>
    <t>624 WATER ST</t>
  </si>
  <si>
    <t>YORKTOWN</t>
  </si>
  <si>
    <t>23690</t>
  </si>
  <si>
    <t>YORK COUNTY - 199</t>
  </si>
  <si>
    <t>CNU_242</t>
  </si>
  <si>
    <t>L-005194</t>
  </si>
  <si>
    <t>CNU YOUTH SAILING VA HAMPTON</t>
  </si>
  <si>
    <t>381 FENWICK RD</t>
  </si>
  <si>
    <t>BOAT ACCESS</t>
  </si>
  <si>
    <t>L-000380</t>
  </si>
  <si>
    <t>CNU STUDENT RESIDENTIAL PROPERTIES NEWPORT NEWS</t>
  </si>
  <si>
    <t>1 UNIVERSITY PL</t>
  </si>
  <si>
    <t>L-000377</t>
  </si>
  <si>
    <t>CNU APPLIED RESEARCH CENTER NEWPORT NEWS</t>
  </si>
  <si>
    <t>6163 JEFFERSON AVE</t>
  </si>
  <si>
    <t>APPLIED RESEARCH CENTER</t>
  </si>
  <si>
    <t>23606-4385</t>
  </si>
  <si>
    <t>L-003900</t>
  </si>
  <si>
    <t>CNU TTO LLC NEWPORT NEWS</t>
  </si>
  <si>
    <t>CWM_204</t>
  </si>
  <si>
    <t>L-003856</t>
  </si>
  <si>
    <t>CWM PENNINSULA CENTER NEWPORT NEWS</t>
  </si>
  <si>
    <t>41 OLD OYSTER POINT RD</t>
  </si>
  <si>
    <t>23602</t>
  </si>
  <si>
    <t>HIGHER EDUCATION</t>
  </si>
  <si>
    <t>L-000394</t>
  </si>
  <si>
    <t>CWM HANKINS INDUSTRIAL PARK JAMES CITY</t>
  </si>
  <si>
    <t>8018 HANKINS INUDSTRIAL PARK RD</t>
  </si>
  <si>
    <t>STE B2 B3</t>
  </si>
  <si>
    <t>TOANO</t>
  </si>
  <si>
    <t>23168</t>
  </si>
  <si>
    <t>L-003865</t>
  </si>
  <si>
    <t>CWM KINGSMILL RESORT BOAT STORAGE JAMES CITY CO</t>
  </si>
  <si>
    <t>1010 KINGSMILL RD</t>
  </si>
  <si>
    <t>23185</t>
  </si>
  <si>
    <t>L-000398</t>
  </si>
  <si>
    <t>CWM TOMARK STORAGE WILLIAMSBURG</t>
  </si>
  <si>
    <t>111 FENTON MILL RD</t>
  </si>
  <si>
    <t>23188-2209</t>
  </si>
  <si>
    <t>L-000395</t>
  </si>
  <si>
    <t>CWM JAMESTOWN ROAD HOUSES WILLIAMSBURG</t>
  </si>
  <si>
    <t>220  228  308  402 JAMESTOWN RD</t>
  </si>
  <si>
    <t>L-000399</t>
  </si>
  <si>
    <t>CWM TRIBE SQUARE WILLIAMSBURG</t>
  </si>
  <si>
    <t>249 RICHMOND RD</t>
  </si>
  <si>
    <t>L-000393</t>
  </si>
  <si>
    <t>CWM DISCOVERY PARK BLVD JAMES CITY</t>
  </si>
  <si>
    <t>5300 DISCOVERY PARK BLVD</t>
  </si>
  <si>
    <t>L-000392</t>
  </si>
  <si>
    <t>CWM DISCOVERY II BLDG WILLIAMSBURG</t>
  </si>
  <si>
    <t>5308 DISCOVERY PARK BLVD</t>
  </si>
  <si>
    <t>L-003854</t>
  </si>
  <si>
    <t>CWM RICHMOND HALL DORMITORY WILLIAMSBURG</t>
  </si>
  <si>
    <t>902 RICHMOND RD</t>
  </si>
  <si>
    <t>L-000396</t>
  </si>
  <si>
    <t>CWM LUDWELL APTS STUDENT HSG WILLIAMSBURG</t>
  </si>
  <si>
    <t>ROLFE RD</t>
  </si>
  <si>
    <t>LUDWELL APTS</t>
  </si>
  <si>
    <t>23187</t>
  </si>
  <si>
    <t>L-000438</t>
  </si>
  <si>
    <t>DARS OFFICE LAKE HERBERT DR NORFOLK</t>
  </si>
  <si>
    <t>5850 LAKE HERBERT DR</t>
  </si>
  <si>
    <t>L-000412</t>
  </si>
  <si>
    <t>DARS DDS OFFICE ROANOKE</t>
  </si>
  <si>
    <t>612 JEFFERSON ST SE</t>
  </si>
  <si>
    <t>L-005414</t>
  </si>
  <si>
    <t>DCJS SELF STORAGE USE CHESTERFIELD COUNTY</t>
  </si>
  <si>
    <t>15221 HULL STREET ROAD</t>
  </si>
  <si>
    <t>L-003326</t>
  </si>
  <si>
    <t>UA DCJS MORNINGSTAR OF SHOCKOE BOTTOM STORAGE RICHMOND CITY</t>
  </si>
  <si>
    <t>1716 E CARY ST</t>
  </si>
  <si>
    <t>UNITS 142 170 293 AND 214</t>
  </si>
  <si>
    <t>L-004926</t>
  </si>
  <si>
    <t>DCR DOUTHAT SP GREEN PASTURES LONGDALE REC AREA</t>
  </si>
  <si>
    <t>YACCRS RUN TRAIL LONGDALE BLUE SUCK RD</t>
  </si>
  <si>
    <t>ALLEGHANY</t>
  </si>
  <si>
    <t>22222</t>
  </si>
  <si>
    <t>RECREATION</t>
  </si>
  <si>
    <t>L-000490</t>
  </si>
  <si>
    <t>DCR OCCONEECHEE STATE PARK MECKLENBURG</t>
  </si>
  <si>
    <t>1192 OCCONEECHEE PARK RD</t>
  </si>
  <si>
    <t>CLARKSVILLE</t>
  </si>
  <si>
    <t>23927</t>
  </si>
  <si>
    <t>L-000497</t>
  </si>
  <si>
    <t>DCR STAUNTON RIVER STATE PARK HALIFAX</t>
  </si>
  <si>
    <t>STAUNTON RIVER SP</t>
  </si>
  <si>
    <t>L-000481</t>
  </si>
  <si>
    <t>DCR 962 AC NEW RIVER TRAIL SP PULASKI</t>
  </si>
  <si>
    <t>RT 693</t>
  </si>
  <si>
    <t>HIWASSEE</t>
  </si>
  <si>
    <t>L-004048</t>
  </si>
  <si>
    <t>UA DCR OFFICE AT DBSWCD JONESVILLE</t>
  </si>
  <si>
    <t>32637 MAIN ST STE 7</t>
  </si>
  <si>
    <t>L-005941</t>
  </si>
  <si>
    <t>DCR BOATING &amp; FISHING SITE SCOTT COUNTY</t>
  </si>
  <si>
    <t>RIVER BLUFF ROAD</t>
  </si>
  <si>
    <t>SCOTT COUNTY</t>
  </si>
  <si>
    <t>24251</t>
  </si>
  <si>
    <t>L-004685</t>
  </si>
  <si>
    <t>DCR OFFICE OXBOW CENTER WISE COUNTY</t>
  </si>
  <si>
    <t>16620 E RIVERSIDE DR</t>
  </si>
  <si>
    <t>ST. PAUL</t>
  </si>
  <si>
    <t>24293</t>
  </si>
  <si>
    <t>L-005539</t>
  </si>
  <si>
    <t>VDEM STORAGE SPACE CHRISTIANSBURG</t>
  </si>
  <si>
    <t>915 PEPPERS FERRY ROAD</t>
  </si>
  <si>
    <t>BUILDING A</t>
  </si>
  <si>
    <t>L-003694</t>
  </si>
  <si>
    <t>UA VDEM REGIONAL OFFICE FARMVILLE</t>
  </si>
  <si>
    <t>116 N. MAIN STREET</t>
  </si>
  <si>
    <t>L-004122</t>
  </si>
  <si>
    <t>UA VDEM REGION 5 HAZMAT NEWPORT NEWS</t>
  </si>
  <si>
    <t>685 OYSTER POINT RD</t>
  </si>
  <si>
    <t>L-003616</t>
  </si>
  <si>
    <t>UA VDEM STORAGE UNIT CHESTERFIELD CO</t>
  </si>
  <si>
    <t>6940 WALMSLEY BLVD</t>
  </si>
  <si>
    <t>L-000514</t>
  </si>
  <si>
    <t>UA DEM YORK TRAINING SITE YORK CO</t>
  </si>
  <si>
    <t>503 BACK CREEK ROAD</t>
  </si>
  <si>
    <t>SEAFORD</t>
  </si>
  <si>
    <t>23696</t>
  </si>
  <si>
    <t>L-004178</t>
  </si>
  <si>
    <t>UA VDEM HAZMAT OFFICE SUFFOLK</t>
  </si>
  <si>
    <t>3901 BRIDGE ROAD</t>
  </si>
  <si>
    <t>L-000516</t>
  </si>
  <si>
    <t>DEQ AIR MONITOR C HILL CARTER JR CHARLES CITY CO</t>
  </si>
  <si>
    <t>501 SHIRLEY PLANTATION RD</t>
  </si>
  <si>
    <t>SHIRLEY PLANTATION</t>
  </si>
  <si>
    <t>23030-2907</t>
  </si>
  <si>
    <t>L-004691</t>
  </si>
  <si>
    <t>DEQ AIR MONITOR NASA HAMPTON</t>
  </si>
  <si>
    <t>WYTHE LANDING LOOP</t>
  </si>
  <si>
    <t>BUILDING 1196-B</t>
  </si>
  <si>
    <t>L-000519</t>
  </si>
  <si>
    <t>DEQ AIR MONITOR RICHARD TURNER HANOVER CO</t>
  </si>
  <si>
    <t>7345 MCCLELLAN RD</t>
  </si>
  <si>
    <t>MECHANICSVILLE</t>
  </si>
  <si>
    <t>23111-6244</t>
  </si>
  <si>
    <t>L-005506</t>
  </si>
  <si>
    <t>DEQ CLIMATE RESPONSE NETWORK WELL SITE ROCKBRIDGE COUNTY</t>
  </si>
  <si>
    <t>128 MCCORMICK FARM CIR</t>
  </si>
  <si>
    <t>STEELES TAVERN</t>
  </si>
  <si>
    <t>24476</t>
  </si>
  <si>
    <t>L-005440</t>
  </si>
  <si>
    <t>DJJ HANOVER VPSTC 7129 BROAD NECK RD HANOVER CO</t>
  </si>
  <si>
    <t>7129 BROAD NECK ROAD</t>
  </si>
  <si>
    <t>HANOVER</t>
  </si>
  <si>
    <t>23069</t>
  </si>
  <si>
    <t>L-000808</t>
  </si>
  <si>
    <t>DMA FORT PICKETT FACILITY USE AGMT NOTTOWAY</t>
  </si>
  <si>
    <t>440 QM CIR S</t>
  </si>
  <si>
    <t>BLACKSTONE</t>
  </si>
  <si>
    <t>23824-3043</t>
  </si>
  <si>
    <t>L-000805</t>
  </si>
  <si>
    <t>DMA FORT A P HILL READINESS CENTER CAROLINE</t>
  </si>
  <si>
    <t>18272 AP HILL BLVD</t>
  </si>
  <si>
    <t>L-004591</t>
  </si>
  <si>
    <t>DMA VAARNG 29TH ID HQTS FT BELVOIR</t>
  </si>
  <si>
    <t>VAARNG 29TH LIGHT INFANTRY DIV</t>
  </si>
  <si>
    <t>FT BELVOIR</t>
  </si>
  <si>
    <t>22060</t>
  </si>
  <si>
    <t>MILITARY</t>
  </si>
  <si>
    <t>L-005691</t>
  </si>
  <si>
    <t>DMA VAARNG LICENSE FORT BELVOIR</t>
  </si>
  <si>
    <t>L-004887</t>
  </si>
  <si>
    <t>DMA VAARNG READINESS CENTER HAMPTON</t>
  </si>
  <si>
    <t>208 MARCELLA RD</t>
  </si>
  <si>
    <t>L-004541</t>
  </si>
  <si>
    <t>DMA 192ND VAANG JOINT BASE LANGLEY-EUSTIS HAMPTON</t>
  </si>
  <si>
    <t>JOINT BASE LANGLEY - EUSTIS</t>
  </si>
  <si>
    <t>23665</t>
  </si>
  <si>
    <t>L-004552</t>
  </si>
  <si>
    <t>DMA 192ND VAANG NEW MILCON FAC LANGLEY-EUSTIS</t>
  </si>
  <si>
    <t>L-000826</t>
  </si>
  <si>
    <t>DMA VANG HQ CHESTERFIELD CO</t>
  </si>
  <si>
    <t>6090 STRATHMORE ROAD</t>
  </si>
  <si>
    <t>23297</t>
  </si>
  <si>
    <t>L-004632</t>
  </si>
  <si>
    <t>DMA VARNG SANDSTON RC BEULAH RD SANDSTON</t>
  </si>
  <si>
    <t>BYRD FIELD SITE #1</t>
  </si>
  <si>
    <t>VANG</t>
  </si>
  <si>
    <t>L-004487</t>
  </si>
  <si>
    <t>DMA VAANG AASF RIC AIRPORT SANDSTON</t>
  </si>
  <si>
    <t>BYRD INTERNATIONAL AIRPORT</t>
  </si>
  <si>
    <t>L-005403</t>
  </si>
  <si>
    <t>DMA SMR VIRGINIA BEACH</t>
  </si>
  <si>
    <t>RIFLE RANGE ROAD</t>
  </si>
  <si>
    <t>L-004082</t>
  </si>
  <si>
    <t>UA DMV CSC FT LEE</t>
  </si>
  <si>
    <t>BLDG 09024</t>
  </si>
  <si>
    <t>FT LEE</t>
  </si>
  <si>
    <t>23801</t>
  </si>
  <si>
    <t>L-004263</t>
  </si>
  <si>
    <t>DMV KIOSK PENTAGON WASHINGTON DC</t>
  </si>
  <si>
    <t>1400 DEFENSE PENTAGON</t>
  </si>
  <si>
    <t>DC</t>
  </si>
  <si>
    <t>20301</t>
  </si>
  <si>
    <t>OUT OF STATE - 998</t>
  </si>
  <si>
    <t>OUT OF STATE - 00</t>
  </si>
  <si>
    <t>L-001080</t>
  </si>
  <si>
    <t>DOC WALLENS RIDGE FINANCE LEASE BIG STN GAP</t>
  </si>
  <si>
    <t>272 DOGWOOD DRIVE PO BOX 759</t>
  </si>
  <si>
    <t>BIG STONE</t>
  </si>
  <si>
    <t>L-001016</t>
  </si>
  <si>
    <t>DOC HAYNESVILLE CU #17 VPBA RICHMOND CO</t>
  </si>
  <si>
    <t>650 BARN FIELD RD</t>
  </si>
  <si>
    <t>HAYNESVILLE</t>
  </si>
  <si>
    <t>22472</t>
  </si>
  <si>
    <t>DOF_411</t>
  </si>
  <si>
    <t>L-001101</t>
  </si>
  <si>
    <t>DOF TRACTOR SHED PULASKI CO</t>
  </si>
  <si>
    <t>5572 UTILITY LN</t>
  </si>
  <si>
    <t>DUBLIN</t>
  </si>
  <si>
    <t>24084</t>
  </si>
  <si>
    <t>L-004294</t>
  </si>
  <si>
    <t>DOF STORAGE GARAGE FLUVANNA CO</t>
  </si>
  <si>
    <t>8838 JAMES MADISON HWY</t>
  </si>
  <si>
    <t>FORK UNION</t>
  </si>
  <si>
    <t>23055</t>
  </si>
  <si>
    <t>L-004076</t>
  </si>
  <si>
    <t>DOF EQUIPMENT GARAGE GOOCHLAND CO</t>
  </si>
  <si>
    <t>2485 OLD COURTHOUSE ROAD</t>
  </si>
  <si>
    <t>MAIDENS</t>
  </si>
  <si>
    <t>23102</t>
  </si>
  <si>
    <t>L-004829</t>
  </si>
  <si>
    <t>DOF EQUIPMENT GARAGE LEASE POWHATAN</t>
  </si>
  <si>
    <t>3940 OLD PLANTATION RD</t>
  </si>
  <si>
    <t>L-003695</t>
  </si>
  <si>
    <t>DOF RUSTBURG TRACTOR SHED CAMPBELL CO</t>
  </si>
  <si>
    <t>163 CABLER LN</t>
  </si>
  <si>
    <t>COUNTY AGRICULTURAL BUILDING</t>
  </si>
  <si>
    <t>L-004849</t>
  </si>
  <si>
    <t>DOF FORESTRY OPERATIONS STUART</t>
  </si>
  <si>
    <t>221 WOOD BROTHERS DRIVE</t>
  </si>
  <si>
    <t>L-001100</t>
  </si>
  <si>
    <t>DOF REGION 6 OPERATIONS TAZEWELL</t>
  </si>
  <si>
    <t>599 FAIRGROUNDS ROAD</t>
  </si>
  <si>
    <t>L-005316</t>
  </si>
  <si>
    <t>DVS VA VETERAN AND FAMILY SUPPORT MOU ARLINGTON ML</t>
  </si>
  <si>
    <t>3445 WASHINGTON BLVD</t>
  </si>
  <si>
    <t>L-004037</t>
  </si>
  <si>
    <t>UA DVS VVFS BLACKSBURG</t>
  </si>
  <si>
    <t>700 UNIVERSITY CITY BLVD OFFICE 266 AND</t>
  </si>
  <si>
    <t>MONTGOMERY CENTER BLDG</t>
  </si>
  <si>
    <t>24060</t>
  </si>
  <si>
    <t>TOWN OF BLACKSBURG (MONTGOMERY CTY)</t>
  </si>
  <si>
    <t>L-004058</t>
  </si>
  <si>
    <t>UA DVS VVFS COVINGTON</t>
  </si>
  <si>
    <t>311 S MONROE AVE</t>
  </si>
  <si>
    <t>L-004033</t>
  </si>
  <si>
    <t>UA DVS AT VETERANS MEDICAL CTR (VAMC) EMPORIA</t>
  </si>
  <si>
    <t>1746 E ATLANTIC ST ROOM 103</t>
  </si>
  <si>
    <t>L-004059</t>
  </si>
  <si>
    <t>UA DVS VVFS MARTINSVILLE</t>
  </si>
  <si>
    <t>24 CLAY ST</t>
  </si>
  <si>
    <t>L-003829</t>
  </si>
  <si>
    <t>UA DVS VVFS FLUVANNA CO</t>
  </si>
  <si>
    <t>13623 JAMES MADISON HIGHWAY</t>
  </si>
  <si>
    <t>L-004991</t>
  </si>
  <si>
    <t>UA DVS BENEFITS AND VVFS PETERSBURG</t>
  </si>
  <si>
    <t>32 W WASHINGTON ST</t>
  </si>
  <si>
    <t>L-004944</t>
  </si>
  <si>
    <t>MOU DVS BENEFITS AND VVFS QUANTICO</t>
  </si>
  <si>
    <t>3250 CATLIN AVE</t>
  </si>
  <si>
    <t>QUANTICO</t>
  </si>
  <si>
    <t>22134</t>
  </si>
  <si>
    <t>L-005953</t>
  </si>
  <si>
    <t>DVS LICENSE VCRC RICHMOND</t>
  </si>
  <si>
    <t>1201 BROAD ROCK ROAD</t>
  </si>
  <si>
    <t>23249</t>
  </si>
  <si>
    <t>L-005952</t>
  </si>
  <si>
    <t>DVS LICENSE SALEM VETERANS AFFAIRS</t>
  </si>
  <si>
    <t>1970 ROANOKE BOULEVARD</t>
  </si>
  <si>
    <t>L-004014</t>
  </si>
  <si>
    <t>UA DVS MECKLENBURG CO</t>
  </si>
  <si>
    <t>118 E DANVILLE RD RM 11</t>
  </si>
  <si>
    <t>SOUTH HILL</t>
  </si>
  <si>
    <t>23970</t>
  </si>
  <si>
    <t>L-004049</t>
  </si>
  <si>
    <t>UA DVS VVFS SUFFOLK</t>
  </si>
  <si>
    <t>7025 HARBOUR VIEW BLVD</t>
  </si>
  <si>
    <t>L-004945</t>
  </si>
  <si>
    <t>MOU DVS APPEALS ATTORNEY WASHINGTON DC</t>
  </si>
  <si>
    <t>1600 K ST SUITE 500</t>
  </si>
  <si>
    <t>20006</t>
  </si>
  <si>
    <t>L-005917</t>
  </si>
  <si>
    <t>DWDA WIOA LICENSE WYTHEVILLE</t>
  </si>
  <si>
    <t>1000 E MAIN ST</t>
  </si>
  <si>
    <t>L-003535</t>
  </si>
  <si>
    <t>UA DWR WHITAKER HOLLOW BOAT RAMP WASHINGTON CO</t>
  </si>
  <si>
    <t>WHITAKER HOLLOW ROAD</t>
  </si>
  <si>
    <t>L-003576</t>
  </si>
  <si>
    <t>DWR AVENS BOAT ACCESS WASHINGTON CO</t>
  </si>
  <si>
    <t>SOUTH HOLSTON LAKE</t>
  </si>
  <si>
    <t>ABINGTON</t>
  </si>
  <si>
    <t>L-000597</t>
  </si>
  <si>
    <t>DWR MILL CREEK RESERVOIR BOAT RAMP AMHERST</t>
  </si>
  <si>
    <t>181 STATE ROUTE 619</t>
  </si>
  <si>
    <t>24521</t>
  </si>
  <si>
    <t>L-000624</t>
  </si>
  <si>
    <t>DWR THRASHERS CREEK BOAT RAMP AMHERST</t>
  </si>
  <si>
    <t>721 THRASHER LAKE RD</t>
  </si>
  <si>
    <t>L-000621</t>
  </si>
  <si>
    <t>DWR STONEHOUSE LAKE BOAT RAMP AMHERST</t>
  </si>
  <si>
    <t>STONE HOUSE LAKE RD</t>
  </si>
  <si>
    <t>L-003468</t>
  </si>
  <si>
    <t>DWR BOAT ACCESS ASHLAND</t>
  </si>
  <si>
    <t>W PATRICK HENRY ROAD</t>
  </si>
  <si>
    <t>L-003507</t>
  </si>
  <si>
    <t>DWR BOAT ACCESS SNOWDEN BIG ISLAND</t>
  </si>
  <si>
    <t>APPALACHIAN TRAIL</t>
  </si>
  <si>
    <t>BIG ISLAND</t>
  </si>
  <si>
    <t>24526</t>
  </si>
  <si>
    <t>L-000557</t>
  </si>
  <si>
    <t>DWR BROOKNEAL BOAT RAMP CAMPBELL</t>
  </si>
  <si>
    <t>1230 RADIO RD</t>
  </si>
  <si>
    <t>BROOKNEAL</t>
  </si>
  <si>
    <t>24528</t>
  </si>
  <si>
    <t>L-000565</t>
  </si>
  <si>
    <t>DWR CLARKTON BRIDGE BOAT RAMP CHARLOTTE</t>
  </si>
  <si>
    <t>CLARKTON BRIDGE RD</t>
  </si>
  <si>
    <t>L-000558</t>
  </si>
  <si>
    <t>DWR BUCHANAN BOAT RAMP BOTETOURT</t>
  </si>
  <si>
    <t>523-709 LOWE ST</t>
  </si>
  <si>
    <t>BUCHANAN</t>
  </si>
  <si>
    <t>24066</t>
  </si>
  <si>
    <t>L-000619</t>
  </si>
  <si>
    <t>DWR SPRINGWOOD BOAT RAMP BOTETOURT</t>
  </si>
  <si>
    <t>9323 SPRINGWOOD RD</t>
  </si>
  <si>
    <t>L-005366</t>
  </si>
  <si>
    <t>DWR VPA HIP LOCKHART BUCHANAN COUNTY</t>
  </si>
  <si>
    <t>BUCHANAN COUNTY</t>
  </si>
  <si>
    <t>L-005386</t>
  </si>
  <si>
    <t>DWR VPA HIP AGREEMENT GREEN BUCHANAN CO</t>
  </si>
  <si>
    <t>L-005540</t>
  </si>
  <si>
    <t>DWR VPA HIP BRUINEKOOL BUCHANAN COUNTY</t>
  </si>
  <si>
    <t>24239</t>
  </si>
  <si>
    <t>L-005580</t>
  </si>
  <si>
    <t>DWR VPA HIP ARMES BUCHANAN COUNTY</t>
  </si>
  <si>
    <t>L-005630</t>
  </si>
  <si>
    <t>DWR VPA HIP JUSTICE THORNBURY DORRIS BUCHANAN</t>
  </si>
  <si>
    <t>L-005631</t>
  </si>
  <si>
    <t>DWR VPA HIP WOOD BUCHANAN COUNTY</t>
  </si>
  <si>
    <t>L-005648</t>
  </si>
  <si>
    <t>DWR VPA HIP PENN BUCHANAN CO</t>
  </si>
  <si>
    <t>L-005662</t>
  </si>
  <si>
    <t>DWR VPA HIP BALDWIN BUCHANAN CO</t>
  </si>
  <si>
    <t>L-005663</t>
  </si>
  <si>
    <t>DWR VPA HIP ELE BUCHANAN CO</t>
  </si>
  <si>
    <t>L-005676</t>
  </si>
  <si>
    <t>DWR VPA HIP LOONEY BUCHANAN COUNTY</t>
  </si>
  <si>
    <t>L-005687</t>
  </si>
  <si>
    <t>DWR VPA HIP WEBB BUCHANAN COUNTY</t>
  </si>
  <si>
    <t>L-005813</t>
  </si>
  <si>
    <t>DWR VPA HIP BUCHANAN COUNTY NATURE CONSERVANCY</t>
  </si>
  <si>
    <t>L-005884</t>
  </si>
  <si>
    <t>DWR VPA HIP STILTNER BUCHANAN COUNTY</t>
  </si>
  <si>
    <t>L-005934</t>
  </si>
  <si>
    <t>DWR VPA HIP DAWSON BUCHANAN COUNTY</t>
  </si>
  <si>
    <t>L-005951</t>
  </si>
  <si>
    <t>DWR VPA HIP MANAGEMENT AGREEMENT BOYD BUCHANAN</t>
  </si>
  <si>
    <t>L-005173</t>
  </si>
  <si>
    <t>DWR VPA HIP AGREEMENT BUCHANAN CO</t>
  </si>
  <si>
    <t>BIG PRATER CREEK</t>
  </si>
  <si>
    <t>BUCHANAN CO</t>
  </si>
  <si>
    <t>24639</t>
  </si>
  <si>
    <t>L-005250</t>
  </si>
  <si>
    <t>DWR VPA HIP COLEMAN BUCHANAN CO</t>
  </si>
  <si>
    <t>L-005251</t>
  </si>
  <si>
    <t>DWR VPA HIP HARTFORD BUCHANAN CO</t>
  </si>
  <si>
    <t>L-005252</t>
  </si>
  <si>
    <t>DWR VPA HIP STEHPEN AND PAULA HARTFORD BUCHANAN CO</t>
  </si>
  <si>
    <t>L-005233</t>
  </si>
  <si>
    <t>DWR VPA HIP OWENS BUCHANAN COUNTY</t>
  </si>
  <si>
    <t>ELK RIDGE</t>
  </si>
  <si>
    <t>24378</t>
  </si>
  <si>
    <t>L-005235</t>
  </si>
  <si>
    <t>DWR VPA HIP HOOT OWL BUCHANAN COUNTY</t>
  </si>
  <si>
    <t>PEARLY</t>
  </si>
  <si>
    <t>L-005391</t>
  </si>
  <si>
    <t>DWR VPA HIP BALDWIN BUCHANAN COUNTY</t>
  </si>
  <si>
    <t>L-005212</t>
  </si>
  <si>
    <t>DWR VPA HIP PROGRAM HIGHLANDS BUCHANAN CO</t>
  </si>
  <si>
    <t>FOX CREEK</t>
  </si>
  <si>
    <t>L-005234</t>
  </si>
  <si>
    <t>DWR VPA HIP BLANKENSHIP BUCHANAN COUNTY</t>
  </si>
  <si>
    <t>MAXIE</t>
  </si>
  <si>
    <t>L-005236</t>
  </si>
  <si>
    <t>DWR VPA HIP NUCKELS VANSANT BUCHANAN COUNTY</t>
  </si>
  <si>
    <t>L-005237</t>
  </si>
  <si>
    <t>DWR VPA HIP STACY VANSANT BUCHANAN COUNTY</t>
  </si>
  <si>
    <t>L-003530</t>
  </si>
  <si>
    <t>DWR VMA ROUTE 60 BRIDGE ROCKBRIDGE CO</t>
  </si>
  <si>
    <t>STUARTSBURG ROAD</t>
  </si>
  <si>
    <t>24416</t>
  </si>
  <si>
    <t>ROCKBRIDGE COUNTY - 163</t>
  </si>
  <si>
    <t>L-003581</t>
  </si>
  <si>
    <t>DWR LOVILLS CREEK BOAT ACCESS CARROLL</t>
  </si>
  <si>
    <t>UNNAMED ROAD</t>
  </si>
  <si>
    <t>CANA</t>
  </si>
  <si>
    <t>24317</t>
  </si>
  <si>
    <t>L-003466</t>
  </si>
  <si>
    <t>DWR BOAT ACCESS CAPE CHARLES</t>
  </si>
  <si>
    <t>6398 OCEAN VIEW LANE</t>
  </si>
  <si>
    <t>CAPE CHARLES</t>
  </si>
  <si>
    <t>23310</t>
  </si>
  <si>
    <t>L-000560</t>
  </si>
  <si>
    <t>DWR CAPE CHARLES BOAT RAMP NORTHAMPTON</t>
  </si>
  <si>
    <t>T-1108 MARINA RD</t>
  </si>
  <si>
    <t>L-000585</t>
  </si>
  <si>
    <t>DWR JONES CREEK BOAT RAMP ISLE OF WRIGHT</t>
  </si>
  <si>
    <t>21205 BOUNDARY RD</t>
  </si>
  <si>
    <t>CARROLLTON</t>
  </si>
  <si>
    <t>23314</t>
  </si>
  <si>
    <t>L-000571</t>
  </si>
  <si>
    <t>DWR ELIZABETH RIVER BOAT RAMP CHESAPEAKE</t>
  </si>
  <si>
    <t>103 POINDEXTER ST</t>
  </si>
  <si>
    <t>23324</t>
  </si>
  <si>
    <t>L-000626</t>
  </si>
  <si>
    <t>DWR TOWN POINT BOAT RAMP MATHEWS</t>
  </si>
  <si>
    <t>TOWN POINT LANDING</t>
  </si>
  <si>
    <t>L-003510</t>
  </si>
  <si>
    <t>DWR BOAT ACCESS LANCASTER CLIFTON FORGE</t>
  </si>
  <si>
    <t>DABNEY DRIVE</t>
  </si>
  <si>
    <t>24422</t>
  </si>
  <si>
    <t>ALLEGHANY COUNTY - 005</t>
  </si>
  <si>
    <t>L-005215</t>
  </si>
  <si>
    <t>DWR VPA HIP HIGHLANDS BUCHANAN AND DICKENSON COUNTIES</t>
  </si>
  <si>
    <t>BUCHANAN COUNTY AND DICKENSON COUNTY</t>
  </si>
  <si>
    <t>24228</t>
  </si>
  <si>
    <t>L-005214</t>
  </si>
  <si>
    <t>DWR VPA HIP DICKENSON AND BUCHANAN COUNTY</t>
  </si>
  <si>
    <t>DICKENSON COUNTY AND BUCHANAN COUNTY</t>
  </si>
  <si>
    <t>L-005183</t>
  </si>
  <si>
    <t>DWR VPA-HIP CLINTWOOD DICKENSON CO</t>
  </si>
  <si>
    <t>HWY 83</t>
  </si>
  <si>
    <t>L-005219</t>
  </si>
  <si>
    <t>DWR VPA HIP DICKENSON COUNTY</t>
  </si>
  <si>
    <t>PINE CREEK</t>
  </si>
  <si>
    <t>L-000633</t>
  </si>
  <si>
    <t>DWR WHITE BANK PARK BOAT RAMP COLONIAL HEIGHTS</t>
  </si>
  <si>
    <t>WHITE BANK RD</t>
  </si>
  <si>
    <t>COLONIAL HEIGHTS</t>
  </si>
  <si>
    <t>23834</t>
  </si>
  <si>
    <t>COLONIAL HEIGHTS CITY - 570</t>
  </si>
  <si>
    <t>L-000586</t>
  </si>
  <si>
    <t>DWR JOSHUA FALLS BOAT RAMP CAMPBELL</t>
  </si>
  <si>
    <t>SLIPPERY BRANCH</t>
  </si>
  <si>
    <t>N ROUTE 726</t>
  </si>
  <si>
    <t>CONCORD</t>
  </si>
  <si>
    <t>L-000561</t>
  </si>
  <si>
    <t>DWR CAREYS BOAT RAMP SOUTHAMPTON</t>
  </si>
  <si>
    <t>18264-18292 CARYS BRIDGE RD</t>
  </si>
  <si>
    <t>L-003587</t>
  </si>
  <si>
    <t>DWR BOAT ACCESS HERCULES COURTLAND</t>
  </si>
  <si>
    <t>26542 SHADY BROOK TRAIL</t>
  </si>
  <si>
    <t>L-000599</t>
  </si>
  <si>
    <t>DWR MOTTS RUN BOAT RAMP SPOTSYLVANIA</t>
  </si>
  <si>
    <t>STATE ROUTE 618</t>
  </si>
  <si>
    <t>L-000603</t>
  </si>
  <si>
    <t>DWR PALS PROGRAM 1506 ACRES DICKENSON CO</t>
  </si>
  <si>
    <t>RT 649</t>
  </si>
  <si>
    <t>DICKENSON CO.</t>
  </si>
  <si>
    <t>24230</t>
  </si>
  <si>
    <t>L-000604</t>
  </si>
  <si>
    <t>DWR PALS PROGRAM 9250 ACRES DICKENSON CO</t>
  </si>
  <si>
    <t>L-003491</t>
  </si>
  <si>
    <t>DWR BOAT ACCESS SLATE RIVER DILLWYN</t>
  </si>
  <si>
    <t>SLATE RIVER FOREST LANE</t>
  </si>
  <si>
    <t>DILLWYN</t>
  </si>
  <si>
    <t>23936</t>
  </si>
  <si>
    <t>L-000556</t>
  </si>
  <si>
    <t>DWR BOAT STORAGE FACILITY PULASKI CO</t>
  </si>
  <si>
    <t>L-003525</t>
  </si>
  <si>
    <t>DWR BOAT ACCESS DUBLIN PULASKI COUNTY</t>
  </si>
  <si>
    <t>BEAR DRIVE</t>
  </si>
  <si>
    <t>DUBLINE</t>
  </si>
  <si>
    <t>L-003522</t>
  </si>
  <si>
    <t>DWR BOAT ACCESS DUBLIN</t>
  </si>
  <si>
    <t>CLAYTOR LAKE</t>
  </si>
  <si>
    <t>L-003594</t>
  </si>
  <si>
    <t>DWR BOAT ACCESS ISLAND FORD ROCK ELKTON</t>
  </si>
  <si>
    <t>2156 ISLAND FORD ROAD</t>
  </si>
  <si>
    <t>ELKTON</t>
  </si>
  <si>
    <t>22827</t>
  </si>
  <si>
    <t>L-000594</t>
  </si>
  <si>
    <t>DWR MEHERRIN PARK BOAT RAMP EMPORIA</t>
  </si>
  <si>
    <t>MEHERRIN PARK RD</t>
  </si>
  <si>
    <t>L-000573</t>
  </si>
  <si>
    <t>DWR EMPORIA BOAT RAMP EMPORIA</t>
  </si>
  <si>
    <t>PARCEL 27-33</t>
  </si>
  <si>
    <t>00000</t>
  </si>
  <si>
    <t>L-000617</t>
  </si>
  <si>
    <t>DWR SIMONSON LANDING BOAT RAMP RICHMOND</t>
  </si>
  <si>
    <t>STATE ROUTE 606</t>
  </si>
  <si>
    <t>FARNHAM</t>
  </si>
  <si>
    <t>22460</t>
  </si>
  <si>
    <t>L-003539</t>
  </si>
  <si>
    <t>DWR BLACKWATER BOAT ACCESS FRANKLIN CITY</t>
  </si>
  <si>
    <t>398 SOUTH MAIN STREET</t>
  </si>
  <si>
    <t>23851</t>
  </si>
  <si>
    <t>L-000601</t>
  </si>
  <si>
    <t>DWR NOTTOWAY BOAT RAMP SOUTHAMPTON COUNTY</t>
  </si>
  <si>
    <t>E OF NOTTOWAY RIVER</t>
  </si>
  <si>
    <t>S OF  RT 671 AND W OF RT 650</t>
  </si>
  <si>
    <t>L-003593</t>
  </si>
  <si>
    <t>DWR BOAT ACCESS HUNTING RUN FREDERICKSBURG</t>
  </si>
  <si>
    <t>22407</t>
  </si>
  <si>
    <t>L-003550</t>
  </si>
  <si>
    <t>DWR BOAT ACCESS FRIES</t>
  </si>
  <si>
    <t>W MAIN STREET</t>
  </si>
  <si>
    <t>FRIES</t>
  </si>
  <si>
    <t>24330</t>
  </si>
  <si>
    <t>L-003472</t>
  </si>
  <si>
    <t>DWR BOAT ACCESS FRONT ROYAL</t>
  </si>
  <si>
    <t>DAM FISHING TRAIL</t>
  </si>
  <si>
    <t>L-003538</t>
  </si>
  <si>
    <t>DWR BENT CREEK BOAT ACCESS APPOMATTOX CO</t>
  </si>
  <si>
    <t>RICHMOND HWY</t>
  </si>
  <si>
    <t>GLADSTONE</t>
  </si>
  <si>
    <t>24553</t>
  </si>
  <si>
    <t>L-000569</t>
  </si>
  <si>
    <t>DWR DEEP POINT BOAT RAMP GLOUCESTER</t>
  </si>
  <si>
    <t>11815 DEEP POINT LN</t>
  </si>
  <si>
    <t>L-000629</t>
  </si>
  <si>
    <t>DWR WAREHOUSE BOAT RAMP GLOUCESTER</t>
  </si>
  <si>
    <t>719 STATE ROUTE 621</t>
  </si>
  <si>
    <t>L-000622</t>
  </si>
  <si>
    <t>DWR TANYARD BOAT RAMP GLOUCESTER</t>
  </si>
  <si>
    <t>8783 TANYARD LANDING RD</t>
  </si>
  <si>
    <t>L-001224</t>
  </si>
  <si>
    <t>GLOUCESTER CO TO DWR GLOUCESTER PT BOAT RAMP</t>
  </si>
  <si>
    <t>GLOUCESTER POINT BOAT LANDING</t>
  </si>
  <si>
    <t>23062</t>
  </si>
  <si>
    <t>L-003551</t>
  </si>
  <si>
    <t>DWR BOAT ACCESS GLOUCESTER POINT</t>
  </si>
  <si>
    <t>GREATE ROAD</t>
  </si>
  <si>
    <t>L-000612</t>
  </si>
  <si>
    <t>DWR RIVERSIDE BOAT RAMP GRAYSON</t>
  </si>
  <si>
    <t>RIVERSIDE LANDING</t>
  </si>
  <si>
    <t>GRAYSON COUNTY</t>
  </si>
  <si>
    <t>L-003595</t>
  </si>
  <si>
    <t>DWR DAM #7 LEESVILLE GRETNA</t>
  </si>
  <si>
    <t>GALLOWS ROAD</t>
  </si>
  <si>
    <t>GRETNA</t>
  </si>
  <si>
    <t>24557</t>
  </si>
  <si>
    <t>L-003552</t>
  </si>
  <si>
    <t>DWR BOAT ACCESS GROTTOES LANDING</t>
  </si>
  <si>
    <t>2OTH STREET</t>
  </si>
  <si>
    <t>GROTTOES</t>
  </si>
  <si>
    <t>24441</t>
  </si>
  <si>
    <t>L-003532</t>
  </si>
  <si>
    <t>DWR BOAT ACCESS ELKTON GROTTOES</t>
  </si>
  <si>
    <t>L-005402</t>
  </si>
  <si>
    <t>L-005566</t>
  </si>
  <si>
    <t>DWR VPA HIP BULL CREEK BUCHANAN COUNTY</t>
  </si>
  <si>
    <t>L-005567</t>
  </si>
  <si>
    <t>DWR VPA HIP SWVA SPORTSMEN BUCHANAN COUNTY</t>
  </si>
  <si>
    <t>L-003536</t>
  </si>
  <si>
    <t>DWR BOAT ACCESS FOX HILL HAMPTON</t>
  </si>
  <si>
    <t>365 DANDY POINT ROAD</t>
  </si>
  <si>
    <t>23664</t>
  </si>
  <si>
    <t>L-003596</t>
  </si>
  <si>
    <t>DWR BOAT ACCESS LITTLE PAGE BRIDGE HANOVER</t>
  </si>
  <si>
    <t>14131 HANOVER COURTHOUSE ROAD</t>
  </si>
  <si>
    <t>L-003554</t>
  </si>
  <si>
    <t>DWR BOAT ACCESS HARBORTON</t>
  </si>
  <si>
    <t>14244 SHORE DRIVE</t>
  </si>
  <si>
    <t>HARBORTON</t>
  </si>
  <si>
    <t>23389</t>
  </si>
  <si>
    <t>L-000580</t>
  </si>
  <si>
    <t>DWR HARBORTON BOAT RAMP ACCOMACK</t>
  </si>
  <si>
    <t>14244-14266 SHORE DR</t>
  </si>
  <si>
    <t>L-000568</t>
  </si>
  <si>
    <t>DWR DEEP BOTTOM BOAT RAMP HENRICO</t>
  </si>
  <si>
    <t>9599 DEEP BOTTOM RD</t>
  </si>
  <si>
    <t>L-000602</t>
  </si>
  <si>
    <t>DWR OSBORNE PIKE LANDING HENRICO</t>
  </si>
  <si>
    <t>OSBORNE TURNPIKE</t>
  </si>
  <si>
    <t>L-000555</t>
  </si>
  <si>
    <t>DWR BOAT ACCESS PARKING JAMES RVR HOWARDSVILLE</t>
  </si>
  <si>
    <t>HOWARDSVILLE TPK AND JAMES RIVER RD</t>
  </si>
  <si>
    <t>HOWARDSVILLE</t>
  </si>
  <si>
    <t>L-000587</t>
  </si>
  <si>
    <t>DWR JOYNERS BRIDGE BOAT RAMP ISLE</t>
  </si>
  <si>
    <t>STATE ROUTE 611</t>
  </si>
  <si>
    <t>.86 ACRE OFF OF</t>
  </si>
  <si>
    <t>ISLE OF WIGHT</t>
  </si>
  <si>
    <t>L-000559</t>
  </si>
  <si>
    <t>DWR BYLLESBY BUCK BOAT RAMP CARROLL</t>
  </si>
  <si>
    <t>NEW RIVER TRAIL STATE PARK</t>
  </si>
  <si>
    <t>IVANHOE</t>
  </si>
  <si>
    <t>24350</t>
  </si>
  <si>
    <t>L-005256</t>
  </si>
  <si>
    <t>DWR VPA HIP LEE COUNTY</t>
  </si>
  <si>
    <t>LEE COUNTY</t>
  </si>
  <si>
    <t>24277</t>
  </si>
  <si>
    <t>L-005814</t>
  </si>
  <si>
    <t>DWR VPA HIP LEE COUNTY THE NATURE CONSERVANCY</t>
  </si>
  <si>
    <t>L-000578</t>
  </si>
  <si>
    <t>DWR GREENVALE CREEK BOAT RAMP LANCASTER</t>
  </si>
  <si>
    <t>237 FLATS LN</t>
  </si>
  <si>
    <t>22503</t>
  </si>
  <si>
    <t>L-000570</t>
  </si>
  <si>
    <t>DWR DIASCUND BOAT RAMP JAMES CITY</t>
  </si>
  <si>
    <t>9564-98 DIASCUND RESERVOIR RD</t>
  </si>
  <si>
    <t>LANEXA</t>
  </si>
  <si>
    <t>23089</t>
  </si>
  <si>
    <t>L-000577</t>
  </si>
  <si>
    <t>DWR GREAT CREEK WATERSHED BOAT RAMP</t>
  </si>
  <si>
    <t>PARK PL</t>
  </si>
  <si>
    <t>23868</t>
  </si>
  <si>
    <t>L-005213</t>
  </si>
  <si>
    <t>DWR VPA HIP RUSSELL AND DICKENSON COUNTIES</t>
  </si>
  <si>
    <t>RUSSELL COUNTY AND DICKENSON COUNTY</t>
  </si>
  <si>
    <t>L-000595</t>
  </si>
  <si>
    <t>DWR MELROSE BOAT RAMP KING AND QUEEN</t>
  </si>
  <si>
    <t>STATE ROUTE 602</t>
  </si>
  <si>
    <t>LITTLE PLYMOUTH</t>
  </si>
  <si>
    <t>23091</t>
  </si>
  <si>
    <t>L-000582</t>
  </si>
  <si>
    <t>DWR INSKEEP BOAT RAMP PAGE</t>
  </si>
  <si>
    <t>BIXLERS FERRY RD</t>
  </si>
  <si>
    <t>22835</t>
  </si>
  <si>
    <t>L-003591</t>
  </si>
  <si>
    <t>DWR BOAT ACCESS HUNGRY MOTHER MARION</t>
  </si>
  <si>
    <t>798 W LAKEVIEW DRIVE</t>
  </si>
  <si>
    <t>L-000588</t>
  </si>
  <si>
    <t>DWR KILLINGER SPRINGS AT MARION FISH HATCHERY</t>
  </si>
  <si>
    <t>RR 1 BOX 107</t>
  </si>
  <si>
    <t>24354-9801</t>
  </si>
  <si>
    <t>L-000607</t>
  </si>
  <si>
    <t>DWR PHILPOTT RESERVOIR</t>
  </si>
  <si>
    <t>PHILPOTT RESEVOIR</t>
  </si>
  <si>
    <t>L-000632</t>
  </si>
  <si>
    <t>DWR WATERFENCE BOAT RAMP KING AND QUEEN</t>
  </si>
  <si>
    <t>MATTAPONI</t>
  </si>
  <si>
    <t>23110</t>
  </si>
  <si>
    <t>L-000620</t>
  </si>
  <si>
    <t>DWR STEEL BRIDGE BOAT RAMP MECKLENBURG</t>
  </si>
  <si>
    <t>LAKE GASTON BOAT RAMP</t>
  </si>
  <si>
    <t>MECKLENBURG</t>
  </si>
  <si>
    <t>L-000608</t>
  </si>
  <si>
    <t>DWR POPLAR CREEK BOAT RAMP MECKLENBURG</t>
  </si>
  <si>
    <t>RT 626</t>
  </si>
  <si>
    <t>L-000589</t>
  </si>
  <si>
    <t>DWR LAKE GASTON BOAT RAMP MECKLENBURG</t>
  </si>
  <si>
    <t>LAKE GASTON BOAT ACCESS</t>
  </si>
  <si>
    <t>MECKLENBURG COUNTY</t>
  </si>
  <si>
    <t>L-000613</t>
  </si>
  <si>
    <t>DWR ROBIOUS PARK BOAT RAMP CHESTERFIELD</t>
  </si>
  <si>
    <t>3722-3800 JAMES RIVER RD</t>
  </si>
  <si>
    <t>23113</t>
  </si>
  <si>
    <t>L-003553</t>
  </si>
  <si>
    <t>DWR BOAT ACCESS HALES FORD MONETA</t>
  </si>
  <si>
    <t>135 OAK HOLLOW ROAD</t>
  </si>
  <si>
    <t>MONETA</t>
  </si>
  <si>
    <t>24121</t>
  </si>
  <si>
    <t>L-003484</t>
  </si>
  <si>
    <t>DWR BOAT ACCESS SCRUGGS MONETA</t>
  </si>
  <si>
    <t>1755 DUDLEY AMOS ROAD</t>
  </si>
  <si>
    <t>L-003618</t>
  </si>
  <si>
    <t>DWR CLAYTOR LAKE BOAT RAMP MONTGOMERY CO</t>
  </si>
  <si>
    <t>SECONDARY HIGHWAY 605</t>
  </si>
  <si>
    <t>MONTGOMERY COUNTY</t>
  </si>
  <si>
    <t>L-000579</t>
  </si>
  <si>
    <t>DWR GROUND SQUIRREL BOAT RAMP HANOVER</t>
  </si>
  <si>
    <t>MOUNTAIN RD</t>
  </si>
  <si>
    <t>MONTPELIER</t>
  </si>
  <si>
    <t>23192</t>
  </si>
  <si>
    <t>L-003579</t>
  </si>
  <si>
    <t>DWR AMERICAN LEGION CHANDLERS MILL POND</t>
  </si>
  <si>
    <t>CHANDLERS MILL POND</t>
  </si>
  <si>
    <t>L-000611</t>
  </si>
  <si>
    <t>DWR RICH CREEK BOAT RAMP GILES</t>
  </si>
  <si>
    <t>2000-2198 VIRGINIA AVE</t>
  </si>
  <si>
    <t>NARROWS</t>
  </si>
  <si>
    <t>24124</t>
  </si>
  <si>
    <t>L-003463</t>
  </si>
  <si>
    <t>DWR NARROWS ACCESS GILES</t>
  </si>
  <si>
    <t>LURICH ROAD</t>
  </si>
  <si>
    <t>L-000600</t>
  </si>
  <si>
    <t>DWR NEW CANTON BOAT RAMP BUCKINGHAM</t>
  </si>
  <si>
    <t>BOAT LANDING LN</t>
  </si>
  <si>
    <t>NEW CANTON</t>
  </si>
  <si>
    <t>23123</t>
  </si>
  <si>
    <t>L-000609</t>
  </si>
  <si>
    <t>DWR REED CREEK BOAT RAMP BEDFORD</t>
  </si>
  <si>
    <t>LEE-JACKSON HWY</t>
  </si>
  <si>
    <t>PEAKS</t>
  </si>
  <si>
    <t>L-003502</t>
  </si>
  <si>
    <t>DWR BOAT ACCESS SNIDOW PEMBROKE</t>
  </si>
  <si>
    <t>RIVER ROAD</t>
  </si>
  <si>
    <t>PEMBROKE</t>
  </si>
  <si>
    <t>24136</t>
  </si>
  <si>
    <t>L-003471</t>
  </si>
  <si>
    <t>DWR BOAT ACCESS PENHOOK</t>
  </si>
  <si>
    <t>1300 JEFFERSON DOCK ROAD</t>
  </si>
  <si>
    <t>PENHOOK</t>
  </si>
  <si>
    <t>24137</t>
  </si>
  <si>
    <t>L-003573</t>
  </si>
  <si>
    <t>DWR ANTHONY'S FORD BOAT ACCESS PENHOOK</t>
  </si>
  <si>
    <t>SMITH MOUNTAIN LAKE</t>
  </si>
  <si>
    <t>L-003582</t>
  </si>
  <si>
    <t>DWR MYERS CREEK BOAT ACCESS PITTSYLVANIA</t>
  </si>
  <si>
    <t>NEWTON LANE</t>
  </si>
  <si>
    <t>PITTSVILLE</t>
  </si>
  <si>
    <t>24139</t>
  </si>
  <si>
    <t>L-000564</t>
  </si>
  <si>
    <t>DWR CITY PARK BOAT RAMP PORTSMOUTH</t>
  </si>
  <si>
    <t>CPL JM WILLIAMS AVE</t>
  </si>
  <si>
    <t>L-003619</t>
  </si>
  <si>
    <t>DWR CLAYTOR LAKE BOAT RAMP PULASKI CO</t>
  </si>
  <si>
    <t>SECONDARY HIGHWAY 693</t>
  </si>
  <si>
    <t>PULASKI COUNTY</t>
  </si>
  <si>
    <t>L-003586</t>
  </si>
  <si>
    <t>DWR BOAT ACCESS HARRY DENHAVEN RADFORD</t>
  </si>
  <si>
    <t>BEACH DRIVE</t>
  </si>
  <si>
    <t>L-000615</t>
  </si>
  <si>
    <t>DWR SHELL BOAT RAMP NORTHUMBERLAND</t>
  </si>
  <si>
    <t>SHELL LANDING</t>
  </si>
  <si>
    <t>REEDVILLE</t>
  </si>
  <si>
    <t>22539</t>
  </si>
  <si>
    <t>L-003478</t>
  </si>
  <si>
    <t>DWR BOAT ACCESS SANDY RIVER RESERVOIR RICE</t>
  </si>
  <si>
    <t>RESERVOIR ROAD</t>
  </si>
  <si>
    <t>RICE</t>
  </si>
  <si>
    <t>23966</t>
  </si>
  <si>
    <t>L-003572</t>
  </si>
  <si>
    <t>DWR ANCARROWS BOAT ACCESS RICHMOND</t>
  </si>
  <si>
    <t>1200 BRANDER STREET</t>
  </si>
  <si>
    <t>L-005465</t>
  </si>
  <si>
    <t>DWR GILMER VPA HIP AGREEMENT RUSSELL COUNTY</t>
  </si>
  <si>
    <t>RUSSELL COUNTY</t>
  </si>
  <si>
    <t>L-003513</t>
  </si>
  <si>
    <t>DWR ST. PAUL BOAT ACCESS WISE COUNTY</t>
  </si>
  <si>
    <t>EAST RIVERSIDE DRIVE</t>
  </si>
  <si>
    <t>SAINT PAUL</t>
  </si>
  <si>
    <t>24283</t>
  </si>
  <si>
    <t>L-003475</t>
  </si>
  <si>
    <t>DWR BOAT ACCESS SALTVILLE</t>
  </si>
  <si>
    <t>SALTVILLE</t>
  </si>
  <si>
    <t>24370</t>
  </si>
  <si>
    <t>L-000614</t>
  </si>
  <si>
    <t>DWR SALUDA BOAT RAMP MIDDLESEX</t>
  </si>
  <si>
    <t>1398 OAKES LANDING RD</t>
  </si>
  <si>
    <t>L-000567</t>
  </si>
  <si>
    <t>DWR CLOVER BOAT RAMP HALIFAX</t>
  </si>
  <si>
    <t>JAMES D HAYWOOD RD</t>
  </si>
  <si>
    <t>SCOTTSBURG</t>
  </si>
  <si>
    <t>24589</t>
  </si>
  <si>
    <t>L-003556</t>
  </si>
  <si>
    <t>DWR BOAT ACCESS HARDWARE SCOTTSVILLE</t>
  </si>
  <si>
    <t>HARDWARE ROAD</t>
  </si>
  <si>
    <t>SCOTTSVILLE</t>
  </si>
  <si>
    <t>24590</t>
  </si>
  <si>
    <t>L-003481</t>
  </si>
  <si>
    <t>DWR BOAT ACCESS SCOTTSVILLE</t>
  </si>
  <si>
    <t>LUMBER STREET</t>
  </si>
  <si>
    <t>L-000616</t>
  </si>
  <si>
    <t>DWR SHENANDOAH RIVERSIDE BOAT RAMP PAGE</t>
  </si>
  <si>
    <t>MORRISON RD</t>
  </si>
  <si>
    <t>SHENANDOAH</t>
  </si>
  <si>
    <t>22849</t>
  </si>
  <si>
    <t>L-000618</t>
  </si>
  <si>
    <t>DWR SPRING LEASE STALEYS CREEK SMYTH</t>
  </si>
  <si>
    <t>SOUTHSIDE STALEY'S CREEK</t>
  </si>
  <si>
    <t>SMYTH COUNTY</t>
  </si>
  <si>
    <t>L-003508</t>
  </si>
  <si>
    <t>DWR BOAT ACCESS SOUTH BOSTON</t>
  </si>
  <si>
    <t>MAPLE AVENUE</t>
  </si>
  <si>
    <t>L-000554</t>
  </si>
  <si>
    <t>DWR BLACKWATER BRIDGE BOAT RAMP SOUTHAMPTON CO</t>
  </si>
  <si>
    <t>BLACKWATER BRIDGE BOAT RAMP</t>
  </si>
  <si>
    <t>SOUTHAMPTON</t>
  </si>
  <si>
    <t>L-000572</t>
  </si>
  <si>
    <t>DWR ELYS FORD BOAT RAMP SPOTSYLVANIA</t>
  </si>
  <si>
    <t>10585-10599 COUNTY RD 610</t>
  </si>
  <si>
    <t>L-003578</t>
  </si>
  <si>
    <t>DWR ALMA BOATING ACCESS</t>
  </si>
  <si>
    <t>US 340 BUSINESS</t>
  </si>
  <si>
    <t>STANLEY</t>
  </si>
  <si>
    <t>L-003519</t>
  </si>
  <si>
    <t>DWR BOAT ACCESS DEER RAPIDS STRASBURG</t>
  </si>
  <si>
    <t>1617 DEER RAPIDS ROAND</t>
  </si>
  <si>
    <t>STRASBURG</t>
  </si>
  <si>
    <t>22657</t>
  </si>
  <si>
    <t>L-003517</t>
  </si>
  <si>
    <t>DWR STRASBURG BOAT ACCESS SHENANDOAH CO</t>
  </si>
  <si>
    <t>PARK ROAD</t>
  </si>
  <si>
    <t>L-000605</t>
  </si>
  <si>
    <t>DWR PETERS BRIDGE SUSSEX COUNTY</t>
  </si>
  <si>
    <t>ROUTE 631</t>
  </si>
  <si>
    <t>L-005365</t>
  </si>
  <si>
    <t>DWR VPA HIP TAZEWELL COUNTY</t>
  </si>
  <si>
    <t>TAZEWELL COUNTY</t>
  </si>
  <si>
    <t>L-005847</t>
  </si>
  <si>
    <t>DWR VPA HIP OUTSIDE DREAMS TAZEWELL COUNTY</t>
  </si>
  <si>
    <t>L-005080</t>
  </si>
  <si>
    <t>DWR VPA-HIP BLUE RIDGE DISCOVERY CTR SMYTH CO</t>
  </si>
  <si>
    <t>WHITETOP RD AND KONNAROCK RD</t>
  </si>
  <si>
    <t>TROUTDALE</t>
  </si>
  <si>
    <t>CONSERVATION</t>
  </si>
  <si>
    <t>L-005190</t>
  </si>
  <si>
    <t>DWR VPA-HIP VANSANT BUCHANAN CO</t>
  </si>
  <si>
    <t>2115 OWENS BRANCH RD</t>
  </si>
  <si>
    <t>L-000623</t>
  </si>
  <si>
    <t>DWR THE FALLS BOAT RAMP LUNENBURG</t>
  </si>
  <si>
    <t>MARSHALLTOWN RD</t>
  </si>
  <si>
    <t>VICTORIA</t>
  </si>
  <si>
    <t>23974</t>
  </si>
  <si>
    <t>L-003584</t>
  </si>
  <si>
    <t>DWR BOAT ACCESS HARDY VINTON</t>
  </si>
  <si>
    <t>14501 HARDY ROAD</t>
  </si>
  <si>
    <t>24179</t>
  </si>
  <si>
    <t>L-003465</t>
  </si>
  <si>
    <t>DWR BOAT ACCESS OWLS CRK VA BEACH</t>
  </si>
  <si>
    <t>717 GENERAL BOOTH BLVD</t>
  </si>
  <si>
    <t>L-000596</t>
  </si>
  <si>
    <t>DWR MILL CREEK BOAT RAMP MIDDLESEX</t>
  </si>
  <si>
    <t>1299 STATE ROUTE 626</t>
  </si>
  <si>
    <t>WAKE</t>
  </si>
  <si>
    <t>23176</t>
  </si>
  <si>
    <t>L-000562</t>
  </si>
  <si>
    <t>DWR CARTERS WHARF BOAT RAMP RICHMOND</t>
  </si>
  <si>
    <t>CARTERS WHARF RD</t>
  </si>
  <si>
    <t>L-000625</t>
  </si>
  <si>
    <t>DWR TOTUSKEY BOAT RAMP RICHMOND</t>
  </si>
  <si>
    <t>HISTORY LAND HWY</t>
  </si>
  <si>
    <t>L-000598</t>
  </si>
  <si>
    <t>DWR MILL STONE BOAT RAMP MIDDLESEX</t>
  </si>
  <si>
    <t>799 MILSTONE LANDING RD</t>
  </si>
  <si>
    <t>WATERVIEW</t>
  </si>
  <si>
    <t>23180</t>
  </si>
  <si>
    <t>L-000590</t>
  </si>
  <si>
    <t>DWR LESTOR MANOR BOAT RAMP KING WILLIAM</t>
  </si>
  <si>
    <t>WHITE LANDING RD</t>
  </si>
  <si>
    <t>23086</t>
  </si>
  <si>
    <t>GEN_000</t>
  </si>
  <si>
    <t>L-004799</t>
  </si>
  <si>
    <t>GENEDGE ALLIANCE OFFICE SPACE RICHMOND</t>
  </si>
  <si>
    <t>4405 COX ROAD</t>
  </si>
  <si>
    <t>SUITE 250</t>
  </si>
  <si>
    <t>L-006030</t>
  </si>
  <si>
    <t>GEN NEW COLLEGE INSTITUTE MARTINSVILLE</t>
  </si>
  <si>
    <t>191 FAYETTE ST</t>
  </si>
  <si>
    <t>L-001785</t>
  </si>
  <si>
    <t>GENEDGE ALLIANCE OFFICE MARTINSVILLE</t>
  </si>
  <si>
    <t>L-004265</t>
  </si>
  <si>
    <t>GENEDGE ALLIANCE PWA PATRICK HENRY CORP CTR NEWPORT NEWS</t>
  </si>
  <si>
    <t>12350 JEFFERSON AVE</t>
  </si>
  <si>
    <t>GMU_247</t>
  </si>
  <si>
    <t>L-001253</t>
  </si>
  <si>
    <t>GMU VERNON SMITH BLDG 4TH AND 5TH FLOORS ARLINGTON</t>
  </si>
  <si>
    <t>3434 WASHINGTON BLVD</t>
  </si>
  <si>
    <t>22201-4508</t>
  </si>
  <si>
    <t>L-004340</t>
  </si>
  <si>
    <t>GMU VERNON SMITH BLDG SUBLEASE 1ST FLOOR</t>
  </si>
  <si>
    <t>L-004900</t>
  </si>
  <si>
    <t>GMU AMERICAN LEGION POST 139 ARLINGTON</t>
  </si>
  <si>
    <t>L-004594</t>
  </si>
  <si>
    <t>GMU THE LATITUDE 3601 N FAIRFAX DR ARLINGTON</t>
  </si>
  <si>
    <t>3601 N. FAIRFAX DR</t>
  </si>
  <si>
    <t>L-005459</t>
  </si>
  <si>
    <t>GMU VA SBDC AND ICAP FAIRFAX</t>
  </si>
  <si>
    <t>10306 EASTON PLACE</t>
  </si>
  <si>
    <t>L-005460</t>
  </si>
  <si>
    <t>GMU MASON SBDC FAIRFAX</t>
  </si>
  <si>
    <t>L-005461</t>
  </si>
  <si>
    <t>GMU PTAC FAIRFAX</t>
  </si>
  <si>
    <t>L-005462</t>
  </si>
  <si>
    <t>GMU MEC FAIRFAX</t>
  </si>
  <si>
    <t>L-004151</t>
  </si>
  <si>
    <t>GMU POTOMAC HEIGHTS STUDENT HSG</t>
  </si>
  <si>
    <t>10350 YORK RIVER RD</t>
  </si>
  <si>
    <t>STUDENT DORM</t>
  </si>
  <si>
    <t>L-001240</t>
  </si>
  <si>
    <t>GMU MATHY HOUSE PRESIDENTS RESIDENCE FAIRFAX</t>
  </si>
  <si>
    <t>11020 POPES HEAD RD</t>
  </si>
  <si>
    <t>22030-4608</t>
  </si>
  <si>
    <t>L-001232</t>
  </si>
  <si>
    <t>GMU 50 ACRES LAND POPES HEAD RD FAIRFAX</t>
  </si>
  <si>
    <t>11022 POPES HEAD RD</t>
  </si>
  <si>
    <t>L-001235</t>
  </si>
  <si>
    <t>GMU COMMERCE I AND II FINANCE LEASE FAIRFAX</t>
  </si>
  <si>
    <t>4085 UNIVERSITY DR # 87</t>
  </si>
  <si>
    <t>COMMERCE 1 &amp; 2</t>
  </si>
  <si>
    <t>22030-3407</t>
  </si>
  <si>
    <t>L-005753</t>
  </si>
  <si>
    <t>GMU GENERAL OFFICE, CLASSROOMS, &amp; RESEARCH FAIRFAX</t>
  </si>
  <si>
    <t>L-001252</t>
  </si>
  <si>
    <t>GMU UNIVERSITY PARK COMMERCIAL TOWNHOUSES FAIRFAX</t>
  </si>
  <si>
    <t>4260 CHAIN BRIDGE RD</t>
  </si>
  <si>
    <t>UNIVERSITY PARK COMM BLDG</t>
  </si>
  <si>
    <t>22030-4297</t>
  </si>
  <si>
    <t>L-001251</t>
  </si>
  <si>
    <t>GMU STUDENT HOUSING CHAIN BRIDGE RD FAIRFAX</t>
  </si>
  <si>
    <t>4262/64/66 CHAIN BRIDGE</t>
  </si>
  <si>
    <t>UNIVERSITY PARK APTS</t>
  </si>
  <si>
    <t>L-004177</t>
  </si>
  <si>
    <t>GMU ADMIN BLDG GEORGE MASON BLVD FAIRFAX</t>
  </si>
  <si>
    <t>4400 UNIVERSITY DRIVE</t>
  </si>
  <si>
    <t>L-004393</t>
  </si>
  <si>
    <t>GMU VM MIDRISE SCHOOL OF BUSINESS FAIRFAX</t>
  </si>
  <si>
    <t>9900 MAIN ST SUITE 200</t>
  </si>
  <si>
    <t>L-005437</t>
  </si>
  <si>
    <t>GMU 9900 MAIN STREET VM MGMT CO</t>
  </si>
  <si>
    <t>9900 MAIN STREET</t>
  </si>
  <si>
    <t>L-005036</t>
  </si>
  <si>
    <t>GMU SMITHSONIAN LAND LEASE FRONT ROYAL</t>
  </si>
  <si>
    <t>69 TRAINING CENTER RD</t>
  </si>
  <si>
    <t>L-001501</t>
  </si>
  <si>
    <t>GMU LIFE SCIENCES LAB 10900 UNIVERSITY BLVD MANASSAS</t>
  </si>
  <si>
    <t>10900 UNIVERSITY BLVD</t>
  </si>
  <si>
    <t>20110-2203</t>
  </si>
  <si>
    <t>L-004526</t>
  </si>
  <si>
    <t>GMU MIXED USE HSG-RETAIL 10900 UNIVERSITY BLVD</t>
  </si>
  <si>
    <t>L-001243</t>
  </si>
  <si>
    <t>GMU OFFICE/RESEARCH MANASSAS</t>
  </si>
  <si>
    <t>9438 INNOVATION LOOP</t>
  </si>
  <si>
    <t>L-004071</t>
  </si>
  <si>
    <t>GMU INNOVATION BUSINESS CENTER MANASSAS</t>
  </si>
  <si>
    <t>9845 INNOVATION DRIVE BLDG C</t>
  </si>
  <si>
    <t>ROOMS 112 AND 113</t>
  </si>
  <si>
    <t>20106</t>
  </si>
  <si>
    <t>L-004739</t>
  </si>
  <si>
    <t>GMU 1800 ALEXANDER BELL DR STE 300 RESTON</t>
  </si>
  <si>
    <t>1800 ALEXANDER BELL DR STE 300</t>
  </si>
  <si>
    <t>RESTON</t>
  </si>
  <si>
    <t>21877</t>
  </si>
  <si>
    <t>L-001242</t>
  </si>
  <si>
    <t>GMU OFFICE LEASE 108 N 8TH ST RICHMOND</t>
  </si>
  <si>
    <t>108 NORTH EIGHTH ST</t>
  </si>
  <si>
    <t>SUITE 202</t>
  </si>
  <si>
    <t>L-004260</t>
  </si>
  <si>
    <t>GMU PATRIOT RIDGE OFFICE FT BELVOIR SPRINGFIELD</t>
  </si>
  <si>
    <t>7770 BACKLICK RD STE 130</t>
  </si>
  <si>
    <t>HDEL_101</t>
  </si>
  <si>
    <t>L-003751</t>
  </si>
  <si>
    <t>GA SUNTRUST CAFETERIA AND KIOSK RICHMOND</t>
  </si>
  <si>
    <t>919 E MAIN ST 3RD FL</t>
  </si>
  <si>
    <t>CAFETERIA AND LOBBY KIOSK</t>
  </si>
  <si>
    <t>CAFETERIA/FOOD SERVICE</t>
  </si>
  <si>
    <t>IDC_848</t>
  </si>
  <si>
    <t>L-003624</t>
  </si>
  <si>
    <t>IDC ARLINGTON</t>
  </si>
  <si>
    <t>L-001258</t>
  </si>
  <si>
    <t>IDC BEDFORD OFFICE</t>
  </si>
  <si>
    <t>202 N BRIDGE ST</t>
  </si>
  <si>
    <t>24523-1926</t>
  </si>
  <si>
    <t>L-004684</t>
  </si>
  <si>
    <t>IDC ENTERPRISE CENTER CHARLOTTESVILLE</t>
  </si>
  <si>
    <t>401 AND 403 E MARKET ST</t>
  </si>
  <si>
    <t>L-004657</t>
  </si>
  <si>
    <t>IDC PUBLIC DEFENDER HANBURY OFFICE PARK CHESAPEAKE</t>
  </si>
  <si>
    <t>135 HANBURY RD</t>
  </si>
  <si>
    <t>L-004943</t>
  </si>
  <si>
    <t>IDC PUBLIC DEFENDER CHESTERFIELD</t>
  </si>
  <si>
    <t>5601 IRONBRIDGE PKWY</t>
  </si>
  <si>
    <t>L-001261</t>
  </si>
  <si>
    <t>IDC DANVILLE</t>
  </si>
  <si>
    <t>315 LYNN STREET</t>
  </si>
  <si>
    <t>L-005998</t>
  </si>
  <si>
    <t>IDC OFFICE FAIRFAX</t>
  </si>
  <si>
    <t>4031 UNIVERSITY DR</t>
  </si>
  <si>
    <t>FAIRFAX INNOVATION CENTER</t>
  </si>
  <si>
    <t>22030-3409</t>
  </si>
  <si>
    <t>L-004575</t>
  </si>
  <si>
    <t>IDC PUBLIC DEFENDER OFFICE FAIRFAX</t>
  </si>
  <si>
    <t>4103 CHAIN BRIDGE ROAD</t>
  </si>
  <si>
    <t>L-001264</t>
  </si>
  <si>
    <t>IDC FREDERICKSBURG OFFICE</t>
  </si>
  <si>
    <t>2300 FALL HILL AVE</t>
  </si>
  <si>
    <t>22401-3342</t>
  </si>
  <si>
    <t>L-005474</t>
  </si>
  <si>
    <t>IDC NEW PUBLIC DEFENDER FRONT ROYAL</t>
  </si>
  <si>
    <t>L-001266</t>
  </si>
  <si>
    <t>IDC HAMPTON 2015</t>
  </si>
  <si>
    <t>85 NORTH MALLORY STREET</t>
  </si>
  <si>
    <t>SECOND FLOOR</t>
  </si>
  <si>
    <t>23663</t>
  </si>
  <si>
    <t>L-005844</t>
  </si>
  <si>
    <t>IDC PUBLIC DEFENDER OFFICE HARRISONBURG</t>
  </si>
  <si>
    <t>50 WEST MARKET STREET</t>
  </si>
  <si>
    <t>L-005848</t>
  </si>
  <si>
    <t>IDC GENERAL OFFICE HENRICO COUNTY</t>
  </si>
  <si>
    <t>L-004401</t>
  </si>
  <si>
    <t>IDC PUBLIC DEFENDER OFFICE LEESBURG</t>
  </si>
  <si>
    <t>201 LOUDOUN ST SE</t>
  </si>
  <si>
    <t>20175</t>
  </si>
  <si>
    <t>L-005885</t>
  </si>
  <si>
    <t>IDC NEW PUBLIC DEFENDER OFFICE LEESBURG ML</t>
  </si>
  <si>
    <t>L-005656</t>
  </si>
  <si>
    <t>IDC LEXINGTON NEW PUBLIC DEFENDER</t>
  </si>
  <si>
    <t>9 E NELSON STREET</t>
  </si>
  <si>
    <t>1ST FL</t>
  </si>
  <si>
    <t>L-001271</t>
  </si>
  <si>
    <t>IDC BANK OF JAMES BLDG LYNCHBURG</t>
  </si>
  <si>
    <t>828 MAIN ST</t>
  </si>
  <si>
    <t>24504-1500</t>
  </si>
  <si>
    <t>L-004673</t>
  </si>
  <si>
    <t>IDC PUBLIC DEFENDER MANASSAS</t>
  </si>
  <si>
    <t>L-001272</t>
  </si>
  <si>
    <t>IDC MARTINSVILLE OFFICE</t>
  </si>
  <si>
    <t>10 EAST MAIN STREET</t>
  </si>
  <si>
    <t>24112-2723</t>
  </si>
  <si>
    <t>L-001273</t>
  </si>
  <si>
    <t>IDC NEWPORT NEWS</t>
  </si>
  <si>
    <t>2600 WASHINGTON AVE</t>
  </si>
  <si>
    <t>2600 BUILDING</t>
  </si>
  <si>
    <t>23607-4317</t>
  </si>
  <si>
    <t>L-003683</t>
  </si>
  <si>
    <t>IDC NORFOLK PD OFFICE</t>
  </si>
  <si>
    <t>125 SAINT PAULS BLVD STS 309 AND 600</t>
  </si>
  <si>
    <t>ST PAUL'S OFFICE BLDG</t>
  </si>
  <si>
    <t>L-003903</t>
  </si>
  <si>
    <t>IDC PETERSBURG</t>
  </si>
  <si>
    <t>229 N SYCAMORE ST</t>
  </si>
  <si>
    <t>L-005638</t>
  </si>
  <si>
    <t>IDC PUBLIC DEFENDER PORTSMOUTH</t>
  </si>
  <si>
    <t>1 GUARDIAN COURT</t>
  </si>
  <si>
    <t>23704</t>
  </si>
  <si>
    <t>L-005534</t>
  </si>
  <si>
    <t>IDC NEW OFFICE PULASKI</t>
  </si>
  <si>
    <t>58 N WASHINGTON AVE</t>
  </si>
  <si>
    <t>ADVANCED HEALTH CARE</t>
  </si>
  <si>
    <t>24301-5732</t>
  </si>
  <si>
    <t>L-003800</t>
  </si>
  <si>
    <t>UA IDC IT STORAGE FOP HENRICO CO</t>
  </si>
  <si>
    <t>1606 SANTA ROSA RD STE 119</t>
  </si>
  <si>
    <t>CULPEPER BLDG</t>
  </si>
  <si>
    <t>L-004584</t>
  </si>
  <si>
    <t>IDC PUBLIC DEFENDER OFFICE RICHMOND</t>
  </si>
  <si>
    <t>L-004912</t>
  </si>
  <si>
    <t>IDC PUBLIC DEFENDER OFFICE ROANOKE</t>
  </si>
  <si>
    <t>L-005078</t>
  </si>
  <si>
    <t>IDC PUBLIC DEFENDER SMITHFIELD</t>
  </si>
  <si>
    <t>203 WIMBLEDON LN</t>
  </si>
  <si>
    <t>L-001283</t>
  </si>
  <si>
    <t>IDC SOUTH BOSTON</t>
  </si>
  <si>
    <t>2201 WILBORN AVENUE</t>
  </si>
  <si>
    <t>L-004681</t>
  </si>
  <si>
    <t>IDC PUBLIC DEFENDER STAUNTON</t>
  </si>
  <si>
    <t>20 BYERS ST</t>
  </si>
  <si>
    <t>24401-4226</t>
  </si>
  <si>
    <t>L-003365</t>
  </si>
  <si>
    <t>IDC SUFFOLK</t>
  </si>
  <si>
    <t>610 W CONSTANCE RD</t>
  </si>
  <si>
    <t>L-005081</t>
  </si>
  <si>
    <t>IDC PUBLIC DEFENDER VIRGINIA BEACH</t>
  </si>
  <si>
    <t>3300 PRINCESS ANNE RD</t>
  </si>
  <si>
    <t>L-004712</t>
  </si>
  <si>
    <t>IDC PUBLIC DEFENDER WARRENTON FAUQUIER CO</t>
  </si>
  <si>
    <t>16 HORNER ST</t>
  </si>
  <si>
    <t>BISHOP BUILDING</t>
  </si>
  <si>
    <t>20186-3413</t>
  </si>
  <si>
    <t>L-004620</t>
  </si>
  <si>
    <t>IDC PUBLIC DEFENDER WINCHESTER</t>
  </si>
  <si>
    <t>100 N. LOUDOUN ST.</t>
  </si>
  <si>
    <t>JCHC_844</t>
  </si>
  <si>
    <t>L-005159</t>
  </si>
  <si>
    <t>JCHC BHC 411 E FRANKLIN ST RICHMOND</t>
  </si>
  <si>
    <t>411 E FRANKLIN ST</t>
  </si>
  <si>
    <t>2319</t>
  </si>
  <si>
    <t>JLARC_110</t>
  </si>
  <si>
    <t>L-003726</t>
  </si>
  <si>
    <t>JLARC 919 E MAIN ST RICHMOND</t>
  </si>
  <si>
    <t>JMU_216</t>
  </si>
  <si>
    <t>L-001668</t>
  </si>
  <si>
    <t>JMU PBS STATION WMRY ALBEMARLE CO</t>
  </si>
  <si>
    <t>CASTLEROCK MOUNTAIN</t>
  </si>
  <si>
    <t>RADIO TOWER SITE</t>
  </si>
  <si>
    <t>ALBEMARLE CO</t>
  </si>
  <si>
    <t>22924</t>
  </si>
  <si>
    <t>L-004462</t>
  </si>
  <si>
    <t>JMU CAMPUS JMAC 6 FOUNDATION HALL</t>
  </si>
  <si>
    <t>1031 HARRISON ST</t>
  </si>
  <si>
    <t>22807</t>
  </si>
  <si>
    <t>L-001657</t>
  </si>
  <si>
    <t>JMU CLASS LAB OFFICE 106 W GRACE HARRISONBURG</t>
  </si>
  <si>
    <t>106 W GRACE ST</t>
  </si>
  <si>
    <t>22801-1807</t>
  </si>
  <si>
    <t>L-001676</t>
  </si>
  <si>
    <t>JMU SCHOOL OF ART AND ART HISTORY HARRISONBURG</t>
  </si>
  <si>
    <t>L-005735</t>
  </si>
  <si>
    <t>JMU ADMIN OFFICE AND WAREHOUSE SPACE HARRISONBURG</t>
  </si>
  <si>
    <t>1070 VIRGINIA AVE</t>
  </si>
  <si>
    <t>22802-2533</t>
  </si>
  <si>
    <t>L-001653</t>
  </si>
  <si>
    <t>JMU ARTWORKS GALLERY HARRISONBURG</t>
  </si>
  <si>
    <t>131 W GRACE ST</t>
  </si>
  <si>
    <t>22801-1806</t>
  </si>
  <si>
    <t>L-001648</t>
  </si>
  <si>
    <t>JMU 1401 TECHNOLOGY DRIVE HARRISONBURG</t>
  </si>
  <si>
    <t>1401 TECHNOLOGY DRIVE</t>
  </si>
  <si>
    <t>L-001649</t>
  </si>
  <si>
    <t>JMU 1401 TECHNOLOGY DRIVE SUITE 110 HARRISONBURG</t>
  </si>
  <si>
    <t>L-005195</t>
  </si>
  <si>
    <t>JMU 1587 HILLCREST DR HARRISONBURG</t>
  </si>
  <si>
    <t>1587 HILLCREST DR</t>
  </si>
  <si>
    <t>L-001666</t>
  </si>
  <si>
    <t>JMU OFFICE SPACE MAIN ST HARRISONBURG</t>
  </si>
  <si>
    <t>1598 S MAIN ST</t>
  </si>
  <si>
    <t>22801-2932</t>
  </si>
  <si>
    <t>L-001655</t>
  </si>
  <si>
    <t>JMU CARD SERVICES STORAGE UNIT #156 HARRISONBURG</t>
  </si>
  <si>
    <t>190 E MOSBY RD UNITS 775 &amp; CO24</t>
  </si>
  <si>
    <t>22801-5768</t>
  </si>
  <si>
    <t>L-001656</t>
  </si>
  <si>
    <t>JMU CHEMISTRY STORAGE MINI-STOR HARRISONBURG</t>
  </si>
  <si>
    <t>L-001659</t>
  </si>
  <si>
    <t>JMU MEDIA PRODUCT STORAGE UNITS HARRISONBURG</t>
  </si>
  <si>
    <t>L-001661</t>
  </si>
  <si>
    <t>JMU MINI-STOR COMPLEX 190 E MOSBY HARRISONBURG</t>
  </si>
  <si>
    <t>L-001662</t>
  </si>
  <si>
    <t>JMU MINI-STOR L0131 HARRISONBURG</t>
  </si>
  <si>
    <t>L-001663</t>
  </si>
  <si>
    <t>JMU MINI-STORAGE UNITS 191 209 362 363</t>
  </si>
  <si>
    <t>L-001672</t>
  </si>
  <si>
    <t>JMU REGISTRAR OFFICE STORAGE UNIT R1 HARRISONBURG</t>
  </si>
  <si>
    <t>L-001677</t>
  </si>
  <si>
    <t>JMU STORAGE ATHLETIC EQUIP UNIT 782 HARRISONBURG</t>
  </si>
  <si>
    <t>L-001678</t>
  </si>
  <si>
    <t>JMU STORAGE BUSINESS OFF AND PAYROLL HARRISONBURG</t>
  </si>
  <si>
    <t>L-001679</t>
  </si>
  <si>
    <t>JMU STORAGE THEATRE AND DANCE HARRISONBURG</t>
  </si>
  <si>
    <t>L-001680</t>
  </si>
  <si>
    <t>JMU STORAGE UNIT 1269 HARRISONBURG</t>
  </si>
  <si>
    <t>L-001683</t>
  </si>
  <si>
    <t>JMU STORAGE UNIT C112 HARRISONBURG</t>
  </si>
  <si>
    <t>L-001684</t>
  </si>
  <si>
    <t>JMU STORAGE UNIT C206 AND C207 HARRISONBURG</t>
  </si>
  <si>
    <t>L-001685</t>
  </si>
  <si>
    <t>JMU UNIT C-1245 STORAGE HARRISONBURG</t>
  </si>
  <si>
    <t>L-001686</t>
  </si>
  <si>
    <t>JMU UNITS C-110 C-111 STORAGE HARRISONBURG</t>
  </si>
  <si>
    <t>L-003339</t>
  </si>
  <si>
    <t>JMU STORAGE UNIT C-863B HARRISONBURG</t>
  </si>
  <si>
    <t>L-001675</t>
  </si>
  <si>
    <t>JMU VOICE AND SWALLOWING CTR SENTARA RMH MED CTR HARRISONBURG</t>
  </si>
  <si>
    <t>2100 HEALTH CAMPUS DRIVE</t>
  </si>
  <si>
    <t>L-003464</t>
  </si>
  <si>
    <t>JMU ICE HOUSE HARRISONBURG CITY</t>
  </si>
  <si>
    <t>217 SOUTH LIBERTY</t>
  </si>
  <si>
    <t>L-001658</t>
  </si>
  <si>
    <t>JMU HARRISONBURG TOWERS 220 UNIVERSITY BLVD</t>
  </si>
  <si>
    <t>220 UNIVERSITY BLVD</t>
  </si>
  <si>
    <t>HARRISONBURG TOWERS</t>
  </si>
  <si>
    <t>L-001650</t>
  </si>
  <si>
    <t>JMU 298 REPUBLIC RD OFFICE LEASE</t>
  </si>
  <si>
    <t>298 PORT REPUBLIC RD</t>
  </si>
  <si>
    <t>L-001667</t>
  </si>
  <si>
    <t>JMU PARKING 309 CANTRELL HARRISONBURG</t>
  </si>
  <si>
    <t>309 CANTRELL AVE</t>
  </si>
  <si>
    <t>L-001651</t>
  </si>
  <si>
    <t>JMU 380 UNIVERSITY BOULEVARD HARRISONBURG</t>
  </si>
  <si>
    <t>380 UNIVERSITY BOULEVARD</t>
  </si>
  <si>
    <t>L-001665</t>
  </si>
  <si>
    <t>JMU OFFICE SPACE 396 S HIGH ST HARRISONBURG</t>
  </si>
  <si>
    <t>396 SOUTH HIGH ST</t>
  </si>
  <si>
    <t>L-005430</t>
  </si>
  <si>
    <t>JMU 755 MLK JR. WAY HARRISONBURG</t>
  </si>
  <si>
    <t>755 MARTIN LUTHER KING JR WAY</t>
  </si>
  <si>
    <t>L-001646</t>
  </si>
  <si>
    <t>JMU 12 PARKING SPACES HARRISON ST HARRISONBURG</t>
  </si>
  <si>
    <t>HARRISON ST</t>
  </si>
  <si>
    <t>L-005624</t>
  </si>
  <si>
    <t>JMU CHESAPEAKE WESTERN RAILWAY EB-19.97</t>
  </si>
  <si>
    <t>MILEPOST EB-19.97</t>
  </si>
  <si>
    <t>L-005623</t>
  </si>
  <si>
    <t>JMU CHESAPEAKE WESTERN RAILWAY HS-0.80</t>
  </si>
  <si>
    <t>MILEPOST HS-0.80</t>
  </si>
  <si>
    <t>L-001688</t>
  </si>
  <si>
    <t>JMU Y PARKING LOT N SIDE OF GRACE ST HARRISONBURG</t>
  </si>
  <si>
    <t>NORTHSIDE OF GRACE ST</t>
  </si>
  <si>
    <t>L-001671</t>
  </si>
  <si>
    <t>JMU RADIO TRANSMITTER TOWER HARRISONBURG</t>
  </si>
  <si>
    <t>RADIO TRANSMITTER &amp; TOWER</t>
  </si>
  <si>
    <t>TWO MILES NW OF SINGERS</t>
  </si>
  <si>
    <t>L-001654</t>
  </si>
  <si>
    <t>JMU BLUE RIDGE AHEC STANLEY</t>
  </si>
  <si>
    <t>294 E MAIN ST</t>
  </si>
  <si>
    <t>22851-4039</t>
  </si>
  <si>
    <t>L-005620</t>
  </si>
  <si>
    <t>JMU OFFICE/CLINIC SPACE STANLEY</t>
  </si>
  <si>
    <t>L-001647</t>
  </si>
  <si>
    <t>JMU 1400 16TH ST WASHINGTON DC</t>
  </si>
  <si>
    <t>1400 16TH ST STE 320</t>
  </si>
  <si>
    <t>20036</t>
  </si>
  <si>
    <t>L-001669</t>
  </si>
  <si>
    <t>JMU POLITICAL SCIENCE HOUSING UNITS WASHINGTON DC</t>
  </si>
  <si>
    <t>770 5TH ST NW</t>
  </si>
  <si>
    <t>AVALON</t>
  </si>
  <si>
    <t>WASHINGTON DC</t>
  </si>
  <si>
    <t>20001</t>
  </si>
  <si>
    <t>MULTI-FAMILY</t>
  </si>
  <si>
    <t>L-001687</t>
  </si>
  <si>
    <t>JMU WRMA TOWER WINCHESTER</t>
  </si>
  <si>
    <t>.5 KL WEST OF FAIRMONT AV</t>
  </si>
  <si>
    <t>BEHIND NATIONAL FRUIT PRO</t>
  </si>
  <si>
    <t>LU_214</t>
  </si>
  <si>
    <t>L-001695</t>
  </si>
  <si>
    <t>LU 100 MADISON ST FARMVILLE</t>
  </si>
  <si>
    <t>100 MADISON STREET</t>
  </si>
  <si>
    <t>L-004497</t>
  </si>
  <si>
    <t>LU COMMERCIAL SPACE 102B AND 104 HIGH ST FARMVILLE</t>
  </si>
  <si>
    <t>102B - 104 HIGH ST</t>
  </si>
  <si>
    <t>L-004233</t>
  </si>
  <si>
    <t>LU FEDERAL BLDG 103 N MAIN ST</t>
  </si>
  <si>
    <t>103 N MAIN STREET</t>
  </si>
  <si>
    <t>L-001702</t>
  </si>
  <si>
    <t>LU FUNERAL HOME 106 VENABLE ST FARMVILLE</t>
  </si>
  <si>
    <t>106 VENABLE STREET</t>
  </si>
  <si>
    <t>L-004232</t>
  </si>
  <si>
    <t>LU MIDTOWN SQ STUDENT WELLNESS CENTER</t>
  </si>
  <si>
    <t>116-118 SOUTH STREET</t>
  </si>
  <si>
    <t>L-004498</t>
  </si>
  <si>
    <t>LU CAMPUS 200 N MAIN ST BOOKSTORE FARMVILLE</t>
  </si>
  <si>
    <t>200 N MAIN ST</t>
  </si>
  <si>
    <t>23901-1201</t>
  </si>
  <si>
    <t>L-001703</t>
  </si>
  <si>
    <t>LU LANCER PARK</t>
  </si>
  <si>
    <t>201 HIGH STREET</t>
  </si>
  <si>
    <t>23909</t>
  </si>
  <si>
    <t>L-001704</t>
  </si>
  <si>
    <t>LU LONGWOOD LANDINGS</t>
  </si>
  <si>
    <t>L-001707</t>
  </si>
  <si>
    <t>LU NORTH CAMPUS LANCER PARK</t>
  </si>
  <si>
    <t>L-001709</t>
  </si>
  <si>
    <t>LU PARKING LOT PUTNEY AND VIRGINIA FARMVILLE</t>
  </si>
  <si>
    <t>L-001711</t>
  </si>
  <si>
    <t>LU VIRGINIA STREET</t>
  </si>
  <si>
    <t>L-001714</t>
  </si>
  <si>
    <t>LU WHEELER LOT</t>
  </si>
  <si>
    <t>L-005719</t>
  </si>
  <si>
    <t>LU JPB CONVOCATION CENTER</t>
  </si>
  <si>
    <t>CUMBERLAND COUNTY - 049</t>
  </si>
  <si>
    <t>ATHLETIC FACILITY</t>
  </si>
  <si>
    <t>L-004235</t>
  </si>
  <si>
    <t>LU LANDINGS WEST 202 S MAIN ST PARKING</t>
  </si>
  <si>
    <t>202 S. MAIN ST.</t>
  </si>
  <si>
    <t>L-001698</t>
  </si>
  <si>
    <t>LU 315 W 3RD STREET SHL CENTER</t>
  </si>
  <si>
    <t>315 WEST 3RD STREET</t>
  </si>
  <si>
    <t>L-001713</t>
  </si>
  <si>
    <t>LU WAREHOUSE 3RD ST FARMVILLE</t>
  </si>
  <si>
    <t>3565 W 3RD ST</t>
  </si>
  <si>
    <t>23901-2995</t>
  </si>
  <si>
    <t>L-004231</t>
  </si>
  <si>
    <t>LU 402 APPOMATTOX ST FARMVILLE</t>
  </si>
  <si>
    <t>402 APPOMATTOX ST</t>
  </si>
  <si>
    <t>L-004226</t>
  </si>
  <si>
    <t>LU PARKING 507 VINE &amp; GRIFFIN FARMVILLE</t>
  </si>
  <si>
    <t>507 VINE ST</t>
  </si>
  <si>
    <t>L-003451</t>
  </si>
  <si>
    <t>LONGWOOD UNIVERSITY MONTON MUSEUM PRINCE EDWARD CO</t>
  </si>
  <si>
    <t>905 GRIFFIN BLVD</t>
  </si>
  <si>
    <t>L-001710</t>
  </si>
  <si>
    <t>LU STUDENT PARKING BUFFALO ST FARMVILLE</t>
  </si>
  <si>
    <t>PORTION OF 400 BUFFALO ST</t>
  </si>
  <si>
    <t>BUFFALO ST AND ST GEORGE</t>
  </si>
  <si>
    <t>L-006003</t>
  </si>
  <si>
    <t>LU HULL SPRINGS FARM MONTROSS</t>
  </si>
  <si>
    <t>645 HULL SPRINGS FARM ROAD</t>
  </si>
  <si>
    <t>L-004503</t>
  </si>
  <si>
    <t>LU ARCHEOLOGIAL FIELD SCHOOL BLACK WALNUT RD</t>
  </si>
  <si>
    <t>BLACK WALNUT RD</t>
  </si>
  <si>
    <t>RANDOLPH</t>
  </si>
  <si>
    <t>23962</t>
  </si>
  <si>
    <t>L-001718</t>
  </si>
  <si>
    <t>UA VMRC COAST GUARD PROP CHINCOTEAGUE</t>
  </si>
  <si>
    <t>3823 MAIN ST</t>
  </si>
  <si>
    <t>CHINCOTEAGUE</t>
  </si>
  <si>
    <t>23326</t>
  </si>
  <si>
    <t>L-001721</t>
  </si>
  <si>
    <t>UA MRC HANGAR WEST POINT</t>
  </si>
  <si>
    <t>1000 AIRPORT RD</t>
  </si>
  <si>
    <t>23110-2103</t>
  </si>
  <si>
    <t>NSU_213</t>
  </si>
  <si>
    <t>L-001737</t>
  </si>
  <si>
    <t>NSU RADIO STATION ANTENNA CHESAPEAKE</t>
  </si>
  <si>
    <t>4001 S MILITARY HWY</t>
  </si>
  <si>
    <t>23321</t>
  </si>
  <si>
    <t>L-005771</t>
  </si>
  <si>
    <t>NSU MUTLIPLE APARTMENT UNITS NORFOLK</t>
  </si>
  <si>
    <t>1037 W 39TH STREET</t>
  </si>
  <si>
    <t>23508</t>
  </si>
  <si>
    <t>L-005095</t>
  </si>
  <si>
    <t>NSU WAREHOUSE TIDEWATER DR NORFOLK</t>
  </si>
  <si>
    <t>2301 TIDEWATER DR</t>
  </si>
  <si>
    <t>23504</t>
  </si>
  <si>
    <t>L-005079</t>
  </si>
  <si>
    <t>NSU STUDENT HOUSING PARK AVE - OLNEY RD NORFOLK</t>
  </si>
  <si>
    <t>805 PARK AVE &amp; OLNEY RD</t>
  </si>
  <si>
    <t>ODU_221</t>
  </si>
  <si>
    <t>L-001773</t>
  </si>
  <si>
    <t>ODU PWDC FINANCE LEASE HAMPTON</t>
  </si>
  <si>
    <t>L-005558</t>
  </si>
  <si>
    <t>ODU THOMAS JEFFERSON NATIONAL ACCELERATOR FACILITY NEWPORT NEWS</t>
  </si>
  <si>
    <t>12050 JEFFERSON AVE</t>
  </si>
  <si>
    <t>L-001768</t>
  </si>
  <si>
    <t>ODU NUSBAUM APARTMENTS NORFOLK</t>
  </si>
  <si>
    <t>1000-1010-1011 W 49TH  ST</t>
  </si>
  <si>
    <t>L-004120</t>
  </si>
  <si>
    <t>ODU BARRY ART MUSEUM NORFOLK</t>
  </si>
  <si>
    <t>1075 W 43RD ST</t>
  </si>
  <si>
    <t>MUSEUM</t>
  </si>
  <si>
    <t>L-004962</t>
  </si>
  <si>
    <t>ODU BANK ST OFFICE NORFOLK</t>
  </si>
  <si>
    <t>112 - 114 BANK ST</t>
  </si>
  <si>
    <t>L-005326</t>
  </si>
  <si>
    <t>ODU WILLOUGHBY BOAT RAMP NORFOLK</t>
  </si>
  <si>
    <t>13TH VIEW AND BAYVILLE STREETS</t>
  </si>
  <si>
    <t>23503</t>
  </si>
  <si>
    <t>L-005669</t>
  </si>
  <si>
    <t>ODU BOWDENS FERRY ROAD NORFOLK</t>
  </si>
  <si>
    <t>2409-A BOWDENS FERRY ROAD</t>
  </si>
  <si>
    <t>L-001765</t>
  </si>
  <si>
    <t>ODU MARINE SUPPORT FACILITY NORFOLK</t>
  </si>
  <si>
    <t>2500 HAMPTON BLVD</t>
  </si>
  <si>
    <t>L-005909</t>
  </si>
  <si>
    <t>ODU MUDDY PAWS LICENSE NORFOLK</t>
  </si>
  <si>
    <t>3700 - 3708 HAMPTON BOULEVARD</t>
  </si>
  <si>
    <t>L-005557</t>
  </si>
  <si>
    <t>ODU CHICK-FIL-A 4100 MONARCH WAY NORFOLK</t>
  </si>
  <si>
    <t>4100 MONARCH WAY</t>
  </si>
  <si>
    <t>L-005559</t>
  </si>
  <si>
    <t>ODU PANERA BREAD 4108 MONARCH WAY NORFOLK</t>
  </si>
  <si>
    <t>4108 MONARCH WAY</t>
  </si>
  <si>
    <t>L-005560</t>
  </si>
  <si>
    <t>ODU PUBLIC SAFETY ANNEX NORFOLK</t>
  </si>
  <si>
    <t>4116 MONARCH WAY</t>
  </si>
  <si>
    <t>L-005121</t>
  </si>
  <si>
    <t>ODU ARAMARK RESTAURANT 4120 MONARCH WAY NORFOLK</t>
  </si>
  <si>
    <t>4120 MONARCH WAY</t>
  </si>
  <si>
    <t>L-001781</t>
  </si>
  <si>
    <t>ODU VILLAGE FITNESS CENTER NORFOLK</t>
  </si>
  <si>
    <t>4208 MONARCH WAY</t>
  </si>
  <si>
    <t>L-005011</t>
  </si>
  <si>
    <t>ODU 4211 COLLEY AVE OFFICE NORFOLK</t>
  </si>
  <si>
    <t>4211 COLLEY AVE</t>
  </si>
  <si>
    <t>23529</t>
  </si>
  <si>
    <t>L-001769</t>
  </si>
  <si>
    <t>ODU OFFICE SUITE 114, 116, AND 120 (CIVIC GROUP) IRP 2 NORFOLK</t>
  </si>
  <si>
    <t>4211 MONARCH WAY</t>
  </si>
  <si>
    <t>L-005119</t>
  </si>
  <si>
    <t>ODU OFFICE SUITE 102 AND 104 (ATHLETICS) IRP 2 NORFOLK</t>
  </si>
  <si>
    <t>L-005323</t>
  </si>
  <si>
    <t>ODU SUITE 100 (COMMUNICATIONS) IRP 2 NORFOLK</t>
  </si>
  <si>
    <t>L-005793</t>
  </si>
  <si>
    <t>ODU IRP 2 OFFICE AND LAB NORFOLK</t>
  </si>
  <si>
    <t>L-005644</t>
  </si>
  <si>
    <t>ODU OFFICE &amp; WAREHOUSE NORFOLK</t>
  </si>
  <si>
    <t>4414 KILLAM AVENUE</t>
  </si>
  <si>
    <t>L-001757</t>
  </si>
  <si>
    <t>ODU BOOKSTORE NORFOLK</t>
  </si>
  <si>
    <t>4417 MONARCH WAY</t>
  </si>
  <si>
    <t>L-004332</t>
  </si>
  <si>
    <t>ODU OFFICE BLDG 4510 KILLAM AVE NORFOLK</t>
  </si>
  <si>
    <t>4510 KILLAM AVE</t>
  </si>
  <si>
    <t>L-001772</t>
  </si>
  <si>
    <t>ODU PUBLIC SAFETY 4516 MONARCH WAY NORFOLK</t>
  </si>
  <si>
    <t>4516 MONARCH WAY</t>
  </si>
  <si>
    <t>L-005009</t>
  </si>
  <si>
    <t>ODU 4902 POWHATAN AVE RESIDENTIAL HOME NORFOLK</t>
  </si>
  <si>
    <t>4902 POWHATAN AVE</t>
  </si>
  <si>
    <t>L-001754</t>
  </si>
  <si>
    <t>ODU 1714 W 49TH STREET RESIDENCE NORFOLK</t>
  </si>
  <si>
    <t>49TH  STREET</t>
  </si>
  <si>
    <t>L-001766</t>
  </si>
  <si>
    <t>ODU NE CORNER OF HAMPTON AND 50TH NORFOLK</t>
  </si>
  <si>
    <t>50TH ST</t>
  </si>
  <si>
    <t>NE CORNER HAMPTON BLVD &amp;</t>
  </si>
  <si>
    <t>L-005667</t>
  </si>
  <si>
    <t>ODU SENTARA NORFOLK GENERAL NORFOLK</t>
  </si>
  <si>
    <t>600 GRESHAM DRIVE</t>
  </si>
  <si>
    <t>23507</t>
  </si>
  <si>
    <t>L-005010</t>
  </si>
  <si>
    <t>ODU 800 - 812 W 46TH ST OFFICE NORFOLK</t>
  </si>
  <si>
    <t>800 - 812 W 46TH ST</t>
  </si>
  <si>
    <t>L-003312</t>
  </si>
  <si>
    <t>ODU 847 W 40TH ST NORFOLK</t>
  </si>
  <si>
    <t>857 W 40TH ST</t>
  </si>
  <si>
    <t>L-001775</t>
  </si>
  <si>
    <t>ODU T-TAC 860 W 44TH ST NORFOLK</t>
  </si>
  <si>
    <t>860 W 44TH ST</t>
  </si>
  <si>
    <t>L-003311</t>
  </si>
  <si>
    <t>ODU 865 W 39TH ST NORFOLK</t>
  </si>
  <si>
    <t>865 W 39TH ST</t>
  </si>
  <si>
    <t>L-001763</t>
  </si>
  <si>
    <t>ODU LAKEWOOD PARK LAND NORFOLK</t>
  </si>
  <si>
    <t>LAKEWOOD PARK</t>
  </si>
  <si>
    <t>23509</t>
  </si>
  <si>
    <t>L-001758</t>
  </si>
  <si>
    <t>ODU IRP 1 NORFOLK</t>
  </si>
  <si>
    <t>N/A</t>
  </si>
  <si>
    <t>L-001767</t>
  </si>
  <si>
    <t>ODU NORTH VILLAGE DECK NORFOLK</t>
  </si>
  <si>
    <t>L-001779</t>
  </si>
  <si>
    <t>ODU VILLAGE APTS NORFOLK</t>
  </si>
  <si>
    <t>L-005794</t>
  </si>
  <si>
    <t>ODU EVMS CENTRAL BAPTIST CHURCH NORFOLK</t>
  </si>
  <si>
    <t>WAGNER LANE AND FAIRFAX AVENUE</t>
  </si>
  <si>
    <t>L-001771</t>
  </si>
  <si>
    <t>ODU PRESIDENTS HOUSE NORFOLK</t>
  </si>
  <si>
    <t>WOODBURY AVE</t>
  </si>
  <si>
    <t>L-004992</t>
  </si>
  <si>
    <t>ODU OFFICE TRUIST PLACE RICHMOND</t>
  </si>
  <si>
    <t>L-001776</t>
  </si>
  <si>
    <t>ODU VA BEACH HIGHER ED CENTER LAND VIRGINIA BEACH</t>
  </si>
  <si>
    <t>1881 CONCERT DR</t>
  </si>
  <si>
    <t>L-005345</t>
  </si>
  <si>
    <t>ODU ARMADA HOFFLER TOWER 4 VA BEACH</t>
  </si>
  <si>
    <t>253 TOWN CENTER DRIVE</t>
  </si>
  <si>
    <t>L-005265</t>
  </si>
  <si>
    <t>ODU GENERAL OFFICE SUBLEASE WASHINGTON DC</t>
  </si>
  <si>
    <t>400/444 N CAPITOL ST NW SUITE 518</t>
  </si>
  <si>
    <t>RU_217</t>
  </si>
  <si>
    <t>L-005318</t>
  </si>
  <si>
    <t>RU ACADEMIC BUILDING RADFORD</t>
  </si>
  <si>
    <t>1000 EAST MAIN STREET</t>
  </si>
  <si>
    <t>L-004067</t>
  </si>
  <si>
    <t>RU ART MUSEUM 214 TYLER AVE RADFORD</t>
  </si>
  <si>
    <t>214 TYLER AVENUE</t>
  </si>
  <si>
    <t>RADFORD UNIVERSITY</t>
  </si>
  <si>
    <t>L-001810</t>
  </si>
  <si>
    <t>RU RUSSELL APPAREL BUILDING RADFORD</t>
  </si>
  <si>
    <t>219 E MAIN ST</t>
  </si>
  <si>
    <t>L-001811</t>
  </si>
  <si>
    <t>RU SELU AUXILIARY SERVICES</t>
  </si>
  <si>
    <t>3215 DRY VALLEY RD</t>
  </si>
  <si>
    <t>24141-6125</t>
  </si>
  <si>
    <t>L-003467</t>
  </si>
  <si>
    <t>RU 326 CLEMENT STREET RADFORD CITY</t>
  </si>
  <si>
    <t>326 CLEMENT STREET</t>
  </si>
  <si>
    <t>L-001804</t>
  </si>
  <si>
    <t>RU PARKING LOT AT 1ST CHRISTIAN CHURCH</t>
  </si>
  <si>
    <t>400 TYLER AVE</t>
  </si>
  <si>
    <t>FIRST CHRISTIAN CHURCH</t>
  </si>
  <si>
    <t>24141-2654</t>
  </si>
  <si>
    <t>L-001806</t>
  </si>
  <si>
    <t>RU PARKING SERVICES 613 DOWNEY ST RADFORD</t>
  </si>
  <si>
    <t>613 DOWNEY ST</t>
  </si>
  <si>
    <t>L-004246</t>
  </si>
  <si>
    <t>RU STUDENT HSG RUF MASTER LEASE MULTIPLE ADDRESSES</t>
  </si>
  <si>
    <t>6226 UNIVERSITY PARK DR</t>
  </si>
  <si>
    <t>L-001805</t>
  </si>
  <si>
    <t>RU PARKING LOT DAVIS ST RADFORD</t>
  </si>
  <si>
    <t>705 DAVIS ST</t>
  </si>
  <si>
    <t>L-001812</t>
  </si>
  <si>
    <t>RU STAFF HOUSE 915 TYLER AVE RADFORD</t>
  </si>
  <si>
    <t>915 TYLER AVE</t>
  </si>
  <si>
    <t>L-004524</t>
  </si>
  <si>
    <t>RU SCHOOL OF ALLIED HEALTH CARILION HOSP ROANOKE</t>
  </si>
  <si>
    <t>101 ELM AVE</t>
  </si>
  <si>
    <t>L-005730</t>
  </si>
  <si>
    <t>RU ROANOKE HIGHER ED CENTER</t>
  </si>
  <si>
    <t>108 N JEFFERSON ST</t>
  </si>
  <si>
    <t>L-004535</t>
  </si>
  <si>
    <t>RU PATRICK HENRY 3RD AND 4TH FLOORS</t>
  </si>
  <si>
    <t>611 JEFFERSON ST</t>
  </si>
  <si>
    <t>L-004723</t>
  </si>
  <si>
    <t>RU PATRICK HENRY APTS 5TH FL ROANOKE</t>
  </si>
  <si>
    <t>SMV_146</t>
  </si>
  <si>
    <t>L-001822</t>
  </si>
  <si>
    <t>SMV DANVILLE SCIENCE MUSEUM DANVILLE</t>
  </si>
  <si>
    <t>657 CRAGHEAD ST # 677</t>
  </si>
  <si>
    <t>24541-1503</t>
  </si>
  <si>
    <t>L-004649</t>
  </si>
  <si>
    <t>SUPCT SACHEM CHARLOTTESVILLE</t>
  </si>
  <si>
    <t>1411 SACHEM PLACE UNIT 3</t>
  </si>
  <si>
    <t>L-001826</t>
  </si>
  <si>
    <t>SUPCT CHESAPEAKE JUSTICE GOODWYN</t>
  </si>
  <si>
    <t>307 ALBEMARLE DRIVE</t>
  </si>
  <si>
    <t>L-005007</t>
  </si>
  <si>
    <t>SUPCT JUDGE MCCULLOUGH FREDERICKSBURG</t>
  </si>
  <si>
    <t>305 AMELIA ST</t>
  </si>
  <si>
    <t>THE QUARTERS</t>
  </si>
  <si>
    <t>22401-3819</t>
  </si>
  <si>
    <t>L-005066</t>
  </si>
  <si>
    <t>SUPCT OFFICE HENRICO</t>
  </si>
  <si>
    <t>4301 DOMINION BLVD</t>
  </si>
  <si>
    <t>L-004687</t>
  </si>
  <si>
    <t>SUPCT QUILLEN HOUSE LEBANON</t>
  </si>
  <si>
    <t>121 N CHURCH STREET</t>
  </si>
  <si>
    <t>L-001828</t>
  </si>
  <si>
    <t>SUPCT NELLYSFORD JUSTICE LEMONS</t>
  </si>
  <si>
    <t>3079 ROCKFISH VALLEY HIGHWAY</t>
  </si>
  <si>
    <t>NELLYSFORD</t>
  </si>
  <si>
    <t>22958</t>
  </si>
  <si>
    <t>L-003321</t>
  </si>
  <si>
    <t>SUPCT PORTSMOUTH</t>
  </si>
  <si>
    <t>1040 UNIVERSITY BLVD 1ST FL</t>
  </si>
  <si>
    <t>L-001829</t>
  </si>
  <si>
    <t>SUPCT RICHMOND WAREHOUSE ROSENEATH</t>
  </si>
  <si>
    <t>UMW_215</t>
  </si>
  <si>
    <t>L-001939</t>
  </si>
  <si>
    <t>UMW 1267 JEFFERSON DAVIS FREDERICKSBURG</t>
  </si>
  <si>
    <t>1267 JEFFERSON DAVIS HWY</t>
  </si>
  <si>
    <t>L-004725</t>
  </si>
  <si>
    <t>UMW 1319 POWHATAN ST WAREHOUSE FREDERICKSBURG</t>
  </si>
  <si>
    <t>1319 POWHATAN ST</t>
  </si>
  <si>
    <t>L-004726</t>
  </si>
  <si>
    <t>UMW 1323 POWHATAN ST THEATER FREDERICKSBURG</t>
  </si>
  <si>
    <t>1323 POWHATAN ST</t>
  </si>
  <si>
    <t>THEATER</t>
  </si>
  <si>
    <t>L-001941</t>
  </si>
  <si>
    <t>UMW 1329 ALUM SPRINGS FREDERICKSBURG</t>
  </si>
  <si>
    <t>1329 ALUM SPRINGS RD STE 103</t>
  </si>
  <si>
    <t>L-001942</t>
  </si>
  <si>
    <t>UMW 1512 WILLIAM ST FREDERICKSBURG</t>
  </si>
  <si>
    <t>1512 WILLIAM ST</t>
  </si>
  <si>
    <t>L-005438</t>
  </si>
  <si>
    <t>UMW THORNTON POWHATAN PARKING</t>
  </si>
  <si>
    <t>POWHATAN AND THORNTON STREETS</t>
  </si>
  <si>
    <t>UVAAD_207</t>
  </si>
  <si>
    <t>L-002025</t>
  </si>
  <si>
    <t>UVA TOWER CARTERS MOUNTAIN ALBEMARLE</t>
  </si>
  <si>
    <t>CARTER'S MOUNTAIN</t>
  </si>
  <si>
    <t>ALBEMARLE</t>
  </si>
  <si>
    <t>22903</t>
  </si>
  <si>
    <t>L-001956</t>
  </si>
  <si>
    <t>UVA BIRDWOOD GOLF DRIVING PRACTICE AREA ALBEMARLE</t>
  </si>
  <si>
    <t>BIRDWOOD GOLF COURSE</t>
  </si>
  <si>
    <t>ALBEMARLE COUNTY</t>
  </si>
  <si>
    <t>L-001957</t>
  </si>
  <si>
    <t>UVA BOARS HEAD SPORTS CLUB ALBEMARLE</t>
  </si>
  <si>
    <t>BOAR'S HEAD SPORTS CLUB</t>
  </si>
  <si>
    <t>L-001948</t>
  </si>
  <si>
    <t>UVA 1 MORTON DR VP RESEARCH CHARLOTTESVILLE</t>
  </si>
  <si>
    <t>1 MORTON DR</t>
  </si>
  <si>
    <t>22903-6806</t>
  </si>
  <si>
    <t>L-001974</t>
  </si>
  <si>
    <t>UVA ENVIRONMENTAL HEALTH SAFETY CHARLOTTESVILLE</t>
  </si>
  <si>
    <t>L-004196</t>
  </si>
  <si>
    <t>UVA IEN SCHOOL OF ARCHITECTURE</t>
  </si>
  <si>
    <t>L-005168</t>
  </si>
  <si>
    <t>UVA VPR FUA 1 MORTON DR CHARLOTTESVILLE</t>
  </si>
  <si>
    <t>L-004219</t>
  </si>
  <si>
    <t>UVA APPLIED RESEARCH TOWN CENTER II CHARLOTTESVILLE</t>
  </si>
  <si>
    <t>1001 RESEARCH PARK BLVD</t>
  </si>
  <si>
    <t>L-005695</t>
  </si>
  <si>
    <t>UVA SCHOOL OF ARCHITECTURE HARRIS STREET</t>
  </si>
  <si>
    <t>1223 HARRIS STREET</t>
  </si>
  <si>
    <t>L-001987</t>
  </si>
  <si>
    <t>UVA ILPPP CEDARS COURT CHARLOTTESVILLE</t>
  </si>
  <si>
    <t>1228 CEDAR COURT</t>
  </si>
  <si>
    <t>CEDAR COURT OFFICE BUILDING</t>
  </si>
  <si>
    <t>L-005118</t>
  </si>
  <si>
    <t>UVA BATTEN SCHOOL NAT'L SECURITY POLICY CTR CHARLOTTESVILLE</t>
  </si>
  <si>
    <t>134 10TH ST NW</t>
  </si>
  <si>
    <t>L-002016</t>
  </si>
  <si>
    <t>UVA PUBLIC SAFETY SUBSTATION CHARLOTTESVILLE</t>
  </si>
  <si>
    <t>1413 UNIVERSITY AVE</t>
  </si>
  <si>
    <t>23903</t>
  </si>
  <si>
    <t>L-003844</t>
  </si>
  <si>
    <t>UVA THE BATTEN SCHOOL CHARLOTTESVILLE</t>
  </si>
  <si>
    <t>L-004947</t>
  </si>
  <si>
    <t>UVA WASHINGTON - MADISON PAPERS CHARLOTTESVIL</t>
  </si>
  <si>
    <t>1517 UNIVERSITY BLVD</t>
  </si>
  <si>
    <t>L-002005</t>
  </si>
  <si>
    <t>UVA NEWCOMB HALL BOOKSTORE CHARLOTTESVILLE</t>
  </si>
  <si>
    <t>1575 AVON ST EXTENDED</t>
  </si>
  <si>
    <t>L-005701</t>
  </si>
  <si>
    <t>UVA PUBLIC SERVICE PATHWAYS MADISON HOUSE</t>
  </si>
  <si>
    <t>170 RUGBY RD</t>
  </si>
  <si>
    <t>MADISON HOUSE</t>
  </si>
  <si>
    <t>22903-2428</t>
  </si>
  <si>
    <t>L-001958</t>
  </si>
  <si>
    <t>UVA BOOKER HOUSE CHARLOTTESVILLE</t>
  </si>
  <si>
    <t>1709 UNIVERSITY AVE</t>
  </si>
  <si>
    <t>22903-2618</t>
  </si>
  <si>
    <t>L-004223</t>
  </si>
  <si>
    <t>UVA FM PATHOLOGY ALLIED STREET STORAGE</t>
  </si>
  <si>
    <t>1741 ALLIED STREET</t>
  </si>
  <si>
    <t>L-005959</t>
  </si>
  <si>
    <t>UVA FEAP CHARLOTTESVILLE</t>
  </si>
  <si>
    <t>1932 ARLINGTON BOULEVARD</t>
  </si>
  <si>
    <t>L-005960</t>
  </si>
  <si>
    <t>UVA ATHLETICS CHARLOTTESVILLE</t>
  </si>
  <si>
    <t>L-003843</t>
  </si>
  <si>
    <t>UVA MCARTHUR SQUASH CENTER ALBEMARLE CO</t>
  </si>
  <si>
    <t>200 EDNAM DR</t>
  </si>
  <si>
    <t>L-005253</t>
  </si>
  <si>
    <t>UVA ERI 201 MAIN ST</t>
  </si>
  <si>
    <t>201 W MAIN STREET</t>
  </si>
  <si>
    <t>L-005692</t>
  </si>
  <si>
    <t>UVA EQUITY CENTER 201 W MAIN</t>
  </si>
  <si>
    <t>L-001963</t>
  </si>
  <si>
    <t>UVA CONDOS RANDOLPH 210 10TH ST CHARLOTTESVILLE</t>
  </si>
  <si>
    <t>210 10TH ST UNITS F THROUGH H</t>
  </si>
  <si>
    <t>THE RANDOLPH BUILDING 3</t>
  </si>
  <si>
    <t>L-003461</t>
  </si>
  <si>
    <t>UVA COLONY PEDIATRIC CHILDRENS CLINIC CHARLOTTESV</t>
  </si>
  <si>
    <t>2205 FONTAINE AVE</t>
  </si>
  <si>
    <t>CONTINUUM HOMECARE</t>
  </si>
  <si>
    <t>22903-2976</t>
  </si>
  <si>
    <t>L-003849</t>
  </si>
  <si>
    <t>UVA CENTER FOR UNDERGRADUATE EXCELLENCE ALBEMARLE CO</t>
  </si>
  <si>
    <t>L-004278</t>
  </si>
  <si>
    <t>UVA 2244 IVY RD RADIO STATION WTJU CHARLOTTESVILLE</t>
  </si>
  <si>
    <t>2244 IVY RD</t>
  </si>
  <si>
    <t>L-004224</t>
  </si>
  <si>
    <t>UVA VFH JEFFERSON SCHOOL</t>
  </si>
  <si>
    <t>233 FOURTH ST NW</t>
  </si>
  <si>
    <t>L-005966</t>
  </si>
  <si>
    <t>UVA A&amp;S RIVERSIDE CHARLOTTESVILLE</t>
  </si>
  <si>
    <t>2335 SEMINOLE LANE</t>
  </si>
  <si>
    <t>L-005962</t>
  </si>
  <si>
    <t>UVA A&amp;S JEFFERSON QUARRY CHARLOTTESVILLE</t>
  </si>
  <si>
    <t>2410 OLD IVY RD</t>
  </si>
  <si>
    <t>JEFFERSON QUARRY OFFICE BUILDING</t>
  </si>
  <si>
    <t>L-002024</t>
  </si>
  <si>
    <t>UVA THOMAS TEMPLE ALLEN BOATHOUSE CHARLOTTESVILLE</t>
  </si>
  <si>
    <t>276 WOODLANDS RD</t>
  </si>
  <si>
    <t>L-004520</t>
  </si>
  <si>
    <t>UVA PROVOST 3 ELLIEWOOD CHARLOTTESVILLE</t>
  </si>
  <si>
    <t>3 ELLIEWOOD AVE</t>
  </si>
  <si>
    <t>L-002033</t>
  </si>
  <si>
    <t>UVA WATSON MANOR 3 UNIVERSITY CHARLOTTESVILLE</t>
  </si>
  <si>
    <t>3 UNIVERSITY CIRCLE</t>
  </si>
  <si>
    <t>WATSON MANOR</t>
  </si>
  <si>
    <t>L-001989</t>
  </si>
  <si>
    <t>UVA KLUGE RUHE FREE EXPRESSION CHARLOTTESVILLE</t>
  </si>
  <si>
    <t>400 WORRELL DRIVE</t>
  </si>
  <si>
    <t>L-002009</t>
  </si>
  <si>
    <t>UVA PARKING 401 ALDERMAN CHARLOTTESVILLE</t>
  </si>
  <si>
    <t>401 ALDERMAN RD</t>
  </si>
  <si>
    <t>ST. THOMAS AQUINAS CHURCH</t>
  </si>
  <si>
    <t>L-001960</t>
  </si>
  <si>
    <t>UVA CENTER FOR BIOMECHANICS CHARLOTTESVILLE</t>
  </si>
  <si>
    <t>4040 LEWIS AND CLARK DRIVE</t>
  </si>
  <si>
    <t>L-002031</t>
  </si>
  <si>
    <t>UVA VP RESEARCH 5 BOARS HEAD CHARLOTTESVILLE</t>
  </si>
  <si>
    <t>5 BOARS HEAD LN</t>
  </si>
  <si>
    <t>22903-4603</t>
  </si>
  <si>
    <t>L-005965</t>
  </si>
  <si>
    <t>UVA MCINTIRE GLOBAL HOUSE CHARLOTTESVILLE</t>
  </si>
  <si>
    <t>510 17TH STREET NW</t>
  </si>
  <si>
    <t>L-002007</t>
  </si>
  <si>
    <t>UVA OLD ALBEMARLE HOTEL PALS CHARLOTTESVILLE</t>
  </si>
  <si>
    <t>617 W MAIN ST</t>
  </si>
  <si>
    <t>OLD ALBERMARLE HOTEL</t>
  </si>
  <si>
    <t>22903-5589</t>
  </si>
  <si>
    <t>L-003459</t>
  </si>
  <si>
    <t>UVA VFF/VTF 61-0034597 W MAIN ST CHARLOTTESVILLE</t>
  </si>
  <si>
    <t>L-005698</t>
  </si>
  <si>
    <t>UVA SCHOOL OF ARCHITECTURE 617 WEST MAIN ST</t>
  </si>
  <si>
    <t>L-005958</t>
  </si>
  <si>
    <t>UVA KARSH IOD CHARLOTTESVILLE</t>
  </si>
  <si>
    <t>722 PRESTON AVENUE</t>
  </si>
  <si>
    <t>L-003460</t>
  </si>
  <si>
    <t>UVA BIOLOGY DEPARTMENT CHARLOTTESVILLE</t>
  </si>
  <si>
    <t>791 MOVREN DRIVE</t>
  </si>
  <si>
    <t>L-005697</t>
  </si>
  <si>
    <t>UVA ENTREPRENEURIAL INITIATIVE PROVOST 9 ELLIEWOOD</t>
  </si>
  <si>
    <t>9 ELLIEWOOD AVE</t>
  </si>
  <si>
    <t>L-005169</t>
  </si>
  <si>
    <t>UVA HUMANITIES DAIRY CENTRAL CHARLOTTESVILLE</t>
  </si>
  <si>
    <t>946 GRADY AVE</t>
  </si>
  <si>
    <t>L-004963</t>
  </si>
  <si>
    <t>UVA TC4 FLRS 1-4</t>
  </si>
  <si>
    <t>994 RESEARCH PARK BLV</t>
  </si>
  <si>
    <t>L-001975</t>
  </si>
  <si>
    <t>UVA EXECUTIVE SEARCH GROUP OFFICE CHARLOTTESVILLE</t>
  </si>
  <si>
    <t>ONE BOAR'S HEAD POINTE</t>
  </si>
  <si>
    <t>L-002017</t>
  </si>
  <si>
    <t>UVA REAL ESTATE AND LEASING</t>
  </si>
  <si>
    <t>L-005963</t>
  </si>
  <si>
    <t>UVA CHILDCARE CHARLOTTESVILLE</t>
  </si>
  <si>
    <t>RIVANNA PLAZA DRIVE</t>
  </si>
  <si>
    <t>NURSERY</t>
  </si>
  <si>
    <t>L-003846</t>
  </si>
  <si>
    <t>UVA SCHOOL OF MEDICINE MONTGOMERY CO</t>
  </si>
  <si>
    <t>16 E MAIN ST</t>
  </si>
  <si>
    <t>L-005269</t>
  </si>
  <si>
    <t>UVA INOVA HEALTH CARE FAIRFAX</t>
  </si>
  <si>
    <t>8095 INNOVATION PARK DRIVE</t>
  </si>
  <si>
    <t>22031</t>
  </si>
  <si>
    <t>L-002003</t>
  </si>
  <si>
    <t>UVA MOUNTAIN LAKE BIOLOGICAL STATION PEMBROKE</t>
  </si>
  <si>
    <t>ROUTE 677</t>
  </si>
  <si>
    <t>L-002034</t>
  </si>
  <si>
    <t>UVA WELDON COOPER CENTER SHOCKOE RICHMOND</t>
  </si>
  <si>
    <t>11 SOUTH 12TH ST</t>
  </si>
  <si>
    <t>SHOCKOE CTR</t>
  </si>
  <si>
    <t>L-005964</t>
  </si>
  <si>
    <t>UVA SOE CAB RUCKERSVILLE</t>
  </si>
  <si>
    <t>126A COMMERCE DRIVE</t>
  </si>
  <si>
    <t>RUCKERSVILLE</t>
  </si>
  <si>
    <t>22968</t>
  </si>
  <si>
    <t>L-005694</t>
  </si>
  <si>
    <t>UVA SCPS TIDEWATER COMM COLLEGE</t>
  </si>
  <si>
    <t>1700 COLLEGE CRESCENT</t>
  </si>
  <si>
    <t>UVAH_209</t>
  </si>
  <si>
    <t>L-003414</t>
  </si>
  <si>
    <t>UVAH 590 PETER JEFFERSON PARKWAY ALBEMARLE</t>
  </si>
  <si>
    <t>590 PETER JEFFERSON PARKWAY</t>
  </si>
  <si>
    <t>ALBERMARLE CO</t>
  </si>
  <si>
    <t>L-001981</t>
  </si>
  <si>
    <t>UVA HEALTH SERVICE FOUND FAMILY MED ALTAVISTA</t>
  </si>
  <si>
    <t>701 5TH ST</t>
  </si>
  <si>
    <t>24517-1719</t>
  </si>
  <si>
    <t>L-001968</t>
  </si>
  <si>
    <t>UVA DIALYSIS CENTER AMHERST</t>
  </si>
  <si>
    <t>143 AMBRIAR PLAZA</t>
  </si>
  <si>
    <t>AMHERST DIALYSIS CENTER</t>
  </si>
  <si>
    <t>L-003589</t>
  </si>
  <si>
    <t>UVAH DIALYSIS CTR APPOMATOX</t>
  </si>
  <si>
    <t>7787 RICHMOND HWY</t>
  </si>
  <si>
    <t>L-002039</t>
  </si>
  <si>
    <t>UVAH TOWN CENTER ONE 2ND FL CHARLOTTESVILLE</t>
  </si>
  <si>
    <t>1000 RESEARCH PARK BLVD STE 303</t>
  </si>
  <si>
    <t>L-005971</t>
  </si>
  <si>
    <t>UVAH PATHOLOGY COMDIAL CHARLOTTESVILLE</t>
  </si>
  <si>
    <t>1180 SEMINOLE TRAIL</t>
  </si>
  <si>
    <t>L-005969</t>
  </si>
  <si>
    <t>UVAH MC STORAGE CHARLOTTESVILLE</t>
  </si>
  <si>
    <t>1200 WEST MAIN STREET</t>
  </si>
  <si>
    <t>L-002012</t>
  </si>
  <si>
    <t>UVA PEGASUS MEDICAL TRANSPORT CHARLOTTESVILLE</t>
  </si>
  <si>
    <t>1205 STONEY RIDGE RD</t>
  </si>
  <si>
    <t>L-005700</t>
  </si>
  <si>
    <t>UVAH PHARMACY 1641 EDLICH</t>
  </si>
  <si>
    <t>1641 EDLICH DRIVE</t>
  </si>
  <si>
    <t>L-003870</t>
  </si>
  <si>
    <t>UVA BATTEN SCHOOL</t>
  </si>
  <si>
    <t>L-003884</t>
  </si>
  <si>
    <t>UVA MEDICAL CENTER MAIL ORDER PHARMACY</t>
  </si>
  <si>
    <t>1725 DISCOVERY DR</t>
  </si>
  <si>
    <t>L-002035</t>
  </si>
  <si>
    <t>UVA WORK MED CHARLOTTESVILLE</t>
  </si>
  <si>
    <t>1910 ARLINGTON BLVD</t>
  </si>
  <si>
    <t>22903-1594</t>
  </si>
  <si>
    <t>L-001984</t>
  </si>
  <si>
    <t>UVA HOSPITALITY HOUSE 205 14TH ST CHARLOTTESVILLE</t>
  </si>
  <si>
    <t>205 14TH ST NW</t>
  </si>
  <si>
    <t>L-003886</t>
  </si>
  <si>
    <t>UVA MEDICAL CENTER PRE-HOSPITAL PROGRAMS ALBEMARLE CO</t>
  </si>
  <si>
    <t>L-004275</t>
  </si>
  <si>
    <t>UVAH CONTINUUM HEALTH CARE CHARLOTTESVILLE</t>
  </si>
  <si>
    <t>L-003417</t>
  </si>
  <si>
    <t>UVA 2211 HYDRAULIC RD CHARLOTTESVILLE</t>
  </si>
  <si>
    <t>2211 HYDRAULIC RD</t>
  </si>
  <si>
    <t>22901-2760</t>
  </si>
  <si>
    <t>L-004197</t>
  </si>
  <si>
    <t>UVAH 2211 HYDRAULIC RD IT CHARLOTTESVILLE</t>
  </si>
  <si>
    <t>L-005693</t>
  </si>
  <si>
    <t>UVAH DEV PEDS RIVERSIDE</t>
  </si>
  <si>
    <t>2325 SEMINOLE LANE</t>
  </si>
  <si>
    <t>HOSPITAL</t>
  </si>
  <si>
    <t>L-001951</t>
  </si>
  <si>
    <t>UVA BEHAVIORAL HEALTH 310 OLD IVY WAY CHARLOTTESVILLE</t>
  </si>
  <si>
    <t>310 OLD IVY WAY</t>
  </si>
  <si>
    <t>22903-4896</t>
  </si>
  <si>
    <t>L-003592</t>
  </si>
  <si>
    <t>UVAH POST ACUTE CARE CHARLOTTESVILLE</t>
  </si>
  <si>
    <t>315 OLD IVY WAY</t>
  </si>
  <si>
    <t>L-004220</t>
  </si>
  <si>
    <t>UVAH FACULTY &amp; EMPLOYEE ASSISTANCE 350 OLD IVY</t>
  </si>
  <si>
    <t>350 OLD IVY WAY</t>
  </si>
  <si>
    <t>L-001998</t>
  </si>
  <si>
    <t>UVA MEDICAL CENTER CLINIC FAM MED CHARLOTTESVILLE</t>
  </si>
  <si>
    <t>375 FOUR LEAF LN</t>
  </si>
  <si>
    <t>SHOPPES OF CLOVER LAWN</t>
  </si>
  <si>
    <t>L-002023</t>
  </si>
  <si>
    <t>UVA SMITH-WORRELL HANGAR CHARLOTTESVILLE</t>
  </si>
  <si>
    <t>3852 DICKERSON RD</t>
  </si>
  <si>
    <t>L-003418</t>
  </si>
  <si>
    <t>UVA LEWIS AND CLARK OFFICE CHARLOTTESVILLE</t>
  </si>
  <si>
    <t>4105 LEWIS AND CLARK DR</t>
  </si>
  <si>
    <t>L-004948</t>
  </si>
  <si>
    <t>UVAH MEDICAL CENTER SUPPLY CHAIN CHARLOTTESVILLE</t>
  </si>
  <si>
    <t>4257 SEMINOLE TRL</t>
  </si>
  <si>
    <t>L-001978</t>
  </si>
  <si>
    <t>UVA FAMILY MED PETER JEFF PLACE IV CHARLOTTESVILLE</t>
  </si>
  <si>
    <t>650 PETER JEFFERSON PKWY</t>
  </si>
  <si>
    <t>SUITE 290</t>
  </si>
  <si>
    <t>L-002013</t>
  </si>
  <si>
    <t>UVA PETER JEFF PL VI ALBEMARLE ARTHRITIS ASSOC</t>
  </si>
  <si>
    <t>L-004222</t>
  </si>
  <si>
    <t>UVAH PETER JEFFERSON WOMEN'S CENTER</t>
  </si>
  <si>
    <t>652 PETER JEFFERSON PKWY</t>
  </si>
  <si>
    <t>24840</t>
  </si>
  <si>
    <t>L-001988</t>
  </si>
  <si>
    <t>UVAH JABA 675 HILLSDALE DR CHARLOTTESVILLE</t>
  </si>
  <si>
    <t>675 HILLSDALE DR</t>
  </si>
  <si>
    <t>22901-1716</t>
  </si>
  <si>
    <t>L-001996</t>
  </si>
  <si>
    <t>UVA MEDICAL CENTER 047777</t>
  </si>
  <si>
    <t>L-003415</t>
  </si>
  <si>
    <t>UVA MEDICAL CENTER 04705</t>
  </si>
  <si>
    <t>L-005970</t>
  </si>
  <si>
    <t>UVAH WELLAWARE CHARLOTTESVILLE</t>
  </si>
  <si>
    <t>901 PRESTON AVENUE</t>
  </si>
  <si>
    <t>SUITE 402 AND 403</t>
  </si>
  <si>
    <t>CHARLOTTESVILLES</t>
  </si>
  <si>
    <t>L-004757</t>
  </si>
  <si>
    <t>UVAH CULPEPER DIALYSIS CULPEPER</t>
  </si>
  <si>
    <t>610 LAUREL ST STE 3</t>
  </si>
  <si>
    <t>L-002037</t>
  </si>
  <si>
    <t>UVAH CENTRA SOUTHGATE SC FARMVILLE</t>
  </si>
  <si>
    <t>900 S MAIN ST</t>
  </si>
  <si>
    <t>L-001983</t>
  </si>
  <si>
    <t>UVA HOPE AND CARDIO AUGUSTA</t>
  </si>
  <si>
    <t>57 BEAM LANE</t>
  </si>
  <si>
    <t>FISHERSVILLE</t>
  </si>
  <si>
    <t>22939</t>
  </si>
  <si>
    <t>L-002040</t>
  </si>
  <si>
    <t>UVAMC GOOSE CREEK SUBLEASE</t>
  </si>
  <si>
    <t>9 PINNACLE DR</t>
  </si>
  <si>
    <t>L-002036</t>
  </si>
  <si>
    <t>UVA ZION CROSSROADS DIALYSIS CENTER LOUISA</t>
  </si>
  <si>
    <t>75 CIRCLE POINTE DR</t>
  </si>
  <si>
    <t>ZION CROSSROADS ON US RT 15</t>
  </si>
  <si>
    <t>L-001990</t>
  </si>
  <si>
    <t>UVA LAND TAX MAP 59 PARCEL 23B1 ALBEMARLE CO</t>
  </si>
  <si>
    <t>RT 250</t>
  </si>
  <si>
    <t>TAX MAP 59 PARCEL 23B1</t>
  </si>
  <si>
    <t>LOUISA CO</t>
  </si>
  <si>
    <t>L-004515</t>
  </si>
  <si>
    <t>UVA DIALYSIS CENTER LYNCHBURG</t>
  </si>
  <si>
    <t>103 CLIFTON ST</t>
  </si>
  <si>
    <t>24501-1460</t>
  </si>
  <si>
    <t>L-005968</t>
  </si>
  <si>
    <t>UVAH VALLEY NEPHROLOGY MARTINSVILLE</t>
  </si>
  <si>
    <t>1 EAST MARKET STREET</t>
  </si>
  <si>
    <t>L-002000</t>
  </si>
  <si>
    <t>UVA MEDICAL CTR STONEY CREEK MED BLDG NELLYSFORD</t>
  </si>
  <si>
    <t>2871 ROCKFISH VALLEY HWY</t>
  </si>
  <si>
    <t>STONEY CREEK MEDICAL CTR</t>
  </si>
  <si>
    <t>22958-2310</t>
  </si>
  <si>
    <t>L-005262</t>
  </si>
  <si>
    <t>UVA MEDICAL CTR STONEY CREEK PHARMACY NELLYSFORD</t>
  </si>
  <si>
    <t>L-001979</t>
  </si>
  <si>
    <t>UVA FAMILY MEDICINE CROSSROADS CHARLOTTESVILLE</t>
  </si>
  <si>
    <t>4916 PLANK RD</t>
  </si>
  <si>
    <t>CROSSROADS CORNER SHOPS</t>
  </si>
  <si>
    <t>NORTH GARDEN</t>
  </si>
  <si>
    <t>22959</t>
  </si>
  <si>
    <t>L-002029</t>
  </si>
  <si>
    <t>UVA VALLEY NEPHROLOGY ASSOCIATES ROANOKE</t>
  </si>
  <si>
    <t>2602 FRANKLIN RD</t>
  </si>
  <si>
    <t>VALLEY NEPHROLOGY ASSOCIATES</t>
  </si>
  <si>
    <t>24014</t>
  </si>
  <si>
    <t>L-005967</t>
  </si>
  <si>
    <t>UVAH CORPORATE LIVING SOLUTIONS ROANOKE</t>
  </si>
  <si>
    <t>6500 GRAND RETREAT DRIVE</t>
  </si>
  <si>
    <t>L-001986</t>
  </si>
  <si>
    <t>UVA HSC DIALYSIS UNIT STANLEY VA</t>
  </si>
  <si>
    <t>235 MEDICAL DR</t>
  </si>
  <si>
    <t>PAGE RURAL HEALTH CENTER</t>
  </si>
  <si>
    <t>22851-4112</t>
  </si>
  <si>
    <t>L-003574</t>
  </si>
  <si>
    <t>UVAH DIALYSIS CENTER STAUNTON</t>
  </si>
  <si>
    <t>81 ORCHARD HILL CIRCLE</t>
  </si>
  <si>
    <t>L-004964</t>
  </si>
  <si>
    <t>UVAH AUGUSTA DIALYSIS 2602 W MAIN ST WAYNESBORO</t>
  </si>
  <si>
    <t>2602 W MAIN ST</t>
  </si>
  <si>
    <t>L-001821</t>
  </si>
  <si>
    <t>SLD SOUTHWEST VA CSC ABINGDON</t>
  </si>
  <si>
    <t>804 E MAIN ST</t>
  </si>
  <si>
    <t>24210-4415</t>
  </si>
  <si>
    <t>L-001815</t>
  </si>
  <si>
    <t>SLD CENTRAL VA CSC FARMVILLE</t>
  </si>
  <si>
    <t>1524 S. MAIN ST</t>
  </si>
  <si>
    <t>LONGWOOD VILLAGE SC</t>
  </si>
  <si>
    <t>23901-4512</t>
  </si>
  <si>
    <t>L-001816</t>
  </si>
  <si>
    <t>SLD HAMPTON</t>
  </si>
  <si>
    <t>2306-2308 W MERCURY BLVD</t>
  </si>
  <si>
    <t>23666-3115</t>
  </si>
  <si>
    <t>L-001820</t>
  </si>
  <si>
    <t>SLD SHENANDOAH VALLEY CSC HARRISONBURG</t>
  </si>
  <si>
    <t>1790 MARKET ST</t>
  </si>
  <si>
    <t>SPOTTSWOOD VALLEY SHOPPING CENTER</t>
  </si>
  <si>
    <t>L-001818</t>
  </si>
  <si>
    <t>SLD RICHMOND CSC HENRICO CO</t>
  </si>
  <si>
    <t>1620 EAST PARHAM RD STE 1620</t>
  </si>
  <si>
    <t>NORTH RUN V</t>
  </si>
  <si>
    <t>L-001817</t>
  </si>
  <si>
    <t>SLD NOVA OPERATIONS CENTER WOODBRIDGE</t>
  </si>
  <si>
    <t>POTOMAC FESTIVAL II</t>
  </si>
  <si>
    <t>SHOPPING CENTER #9</t>
  </si>
  <si>
    <t>22191</t>
  </si>
  <si>
    <t>VASAP_413</t>
  </si>
  <si>
    <t>L-004544</t>
  </si>
  <si>
    <t>VASAP HDQ 1111 E MAIN ST RICHMOND</t>
  </si>
  <si>
    <t>VCCA_977</t>
  </si>
  <si>
    <t>L-005660</t>
  </si>
  <si>
    <t>VCCA DEEP RUN III HENRICO</t>
  </si>
  <si>
    <t>9954 MAYLAND DRIVE</t>
  </si>
  <si>
    <t>SUITE 3100</t>
  </si>
  <si>
    <t>L-006024</t>
  </si>
  <si>
    <t>VHCC PARAMOUNT TECHNOLOGY CENTER ABINGDON</t>
  </si>
  <si>
    <t>100 WORKFORCE PLACE</t>
  </si>
  <si>
    <t>L-004095</t>
  </si>
  <si>
    <t>CVCC 200 RICHMOND HWY SATELLITE CLASSROOMS AMHERST</t>
  </si>
  <si>
    <t>200 RICHMOND HWY</t>
  </si>
  <si>
    <t>STE 103</t>
  </si>
  <si>
    <t>AMHERST CO</t>
  </si>
  <si>
    <t>L-004330</t>
  </si>
  <si>
    <t>VCCS MECC KENT JUNCTION RD APPALACHIA</t>
  </si>
  <si>
    <t>3965 KENT JUNCTION RD</t>
  </si>
  <si>
    <t>APPALACHIA</t>
  </si>
  <si>
    <t>24216</t>
  </si>
  <si>
    <t>L-000383</t>
  </si>
  <si>
    <t>CVCC CARVER PRICE EDUCATION COMPLEX APPOMATTOX</t>
  </si>
  <si>
    <t>136 CARVER LANE</t>
  </si>
  <si>
    <t>CARVER-PRICE EDUCATIONAL COMPLEX</t>
  </si>
  <si>
    <t>L-004559</t>
  </si>
  <si>
    <t>VCCS CVCC CLASSROOM-OFFICE 1633 VENTURE BLVD BEDFORD</t>
  </si>
  <si>
    <t>1633 VENTURE BLVD</t>
  </si>
  <si>
    <t>24523-3441</t>
  </si>
  <si>
    <t>L-001836</t>
  </si>
  <si>
    <t>SSVCC OCCUPATIONAL TECHNICAL CENTER BLACKSTONE</t>
  </si>
  <si>
    <t>1041 W 10TH ST</t>
  </si>
  <si>
    <t>PICKETT PARK</t>
  </si>
  <si>
    <t>23824-3072</t>
  </si>
  <si>
    <t>L-004888</t>
  </si>
  <si>
    <t>VCCS SWVCC BLUESTONE WORKFORCE CTR TAZEWELL CO</t>
  </si>
  <si>
    <t>670 CAMP JOY RD</t>
  </si>
  <si>
    <t>BLUEFIELD</t>
  </si>
  <si>
    <t>24605</t>
  </si>
  <si>
    <t>L-004771</t>
  </si>
  <si>
    <t>SWVCC BLUEFIELD SATELLITE OFFICE BLUEFIELD</t>
  </si>
  <si>
    <t>745 S COLLEGE AVE</t>
  </si>
  <si>
    <t>TOWN OF BLUEFIELD (TAZEWELL CTY)</t>
  </si>
  <si>
    <t>L-005984</t>
  </si>
  <si>
    <t>VCCS MGCC WILSON WORKFORCE CENTER BUENA VISTA</t>
  </si>
  <si>
    <t>2019 FOREST AVENUE</t>
  </si>
  <si>
    <t>L-005427</t>
  </si>
  <si>
    <t>MGCC MCCORMICK BUILDING</t>
  </si>
  <si>
    <t>2045 FOREST AVENUE</t>
  </si>
  <si>
    <t>L-001787</t>
  </si>
  <si>
    <t>PVCC CULINARY ARTS JEFFERSON SCHOOL BLDG CHVILLE</t>
  </si>
  <si>
    <t>L-004081</t>
  </si>
  <si>
    <t>PVCC 935-A SECOND ST SE CHARLOTTESVILLE</t>
  </si>
  <si>
    <t>935-A SECOND STREET SE</t>
  </si>
  <si>
    <t>BLDG.5 SUITE 509</t>
  </si>
  <si>
    <t>L-001835</t>
  </si>
  <si>
    <t>SSVCC ESTES COMMUNITY CENTER CHASE CITY</t>
  </si>
  <si>
    <t>316 N MAIN ST</t>
  </si>
  <si>
    <t>CHASE CITY COMMUNITY CTR</t>
  </si>
  <si>
    <t>23924-1404</t>
  </si>
  <si>
    <t>L-001735</t>
  </si>
  <si>
    <t>NRCC STEM PROGRAMS CHRISTIANSBURG</t>
  </si>
  <si>
    <t>782 NEW RIVER ROAD</t>
  </si>
  <si>
    <t>NEW RIVER VALLEY MALL</t>
  </si>
  <si>
    <t>L-000367</t>
  </si>
  <si>
    <t>BRCC WELDING SHOP AND SUPPORT ROCKINGHAM</t>
  </si>
  <si>
    <t>4915 CROWE DR</t>
  </si>
  <si>
    <t>CRAWFORD</t>
  </si>
  <si>
    <t>22841</t>
  </si>
  <si>
    <t>L-004988</t>
  </si>
  <si>
    <t>VCCS SHARED SERVICES CENTER DALEVILLE</t>
  </si>
  <si>
    <t>147 DALEVILLE CENTRE DR</t>
  </si>
  <si>
    <t>DALEVILLE</t>
  </si>
  <si>
    <t>24083</t>
  </si>
  <si>
    <t>L-004680</t>
  </si>
  <si>
    <t>VWCC EDUCATION AND TRAINING CTR GREENFIELD</t>
  </si>
  <si>
    <t>57 S CENTER DR</t>
  </si>
  <si>
    <t>L-005983</t>
  </si>
  <si>
    <t>DCC AVIATION MAINTENANCE DANVILLE</t>
  </si>
  <si>
    <t>228 SLAYTON AVE</t>
  </si>
  <si>
    <t>L-001839</t>
  </si>
  <si>
    <t>SSVCC SOUTHSIDE VA EDUCATION CENTER EMPORIA</t>
  </si>
  <si>
    <t>1300 GREENSVILLE COUNTY CIRCLE</t>
  </si>
  <si>
    <t>L-001840</t>
  </si>
  <si>
    <t>SSVCC TRUCK DRIVER SCHOOL EMPORIA</t>
  </si>
  <si>
    <t>139 AIRPORT DR</t>
  </si>
  <si>
    <t>EMPORIA-GREENSVILLE REGIONAL AIRPORT</t>
  </si>
  <si>
    <t>L-001744</t>
  </si>
  <si>
    <t>NVCC PENDER DR FAIRFAX</t>
  </si>
  <si>
    <t>3922 3924 3926 3928 PENDER DR</t>
  </si>
  <si>
    <t>L-001837</t>
  </si>
  <si>
    <t>SSVCC PRACT NURSING CLASSROOM FARMVILLE</t>
  </si>
  <si>
    <t>1802 COBB ST</t>
  </si>
  <si>
    <t>L-003786</t>
  </si>
  <si>
    <t>GCC ADVANCED TECHNOLOGY CNTR FREDERICKSBURG</t>
  </si>
  <si>
    <t>1325 CENTRAL PARK BLVD</t>
  </si>
  <si>
    <t>L-002804</t>
  </si>
  <si>
    <t>WCC CROSSROADS INSTITUTE GALAX</t>
  </si>
  <si>
    <t>24333-2656</t>
  </si>
  <si>
    <t>L-004770</t>
  </si>
  <si>
    <t>SWVCC SOUTHERN GAP TRANSPORTATION &amp; LOGISTICS CNTR GRUNDY</t>
  </si>
  <si>
    <t>1124 CHIPPING SPARROW RD</t>
  </si>
  <si>
    <t>L-001845</t>
  </si>
  <si>
    <t>SWVCC BOOTH CENTER GRUNDY</t>
  </si>
  <si>
    <t>1195 EDGEWATER DR</t>
  </si>
  <si>
    <t>L-001854</t>
  </si>
  <si>
    <t>VPCC MECHATRONICS PROGRAM HAMPTON</t>
  </si>
  <si>
    <t>520 BUTLER FARM RD</t>
  </si>
  <si>
    <t>L-001789</t>
  </si>
  <si>
    <t>RCC 447 N MAIN ST KILMARNOCK</t>
  </si>
  <si>
    <t>447 N MAIN ST</t>
  </si>
  <si>
    <t>L-001794</t>
  </si>
  <si>
    <t>RCC RAPPAHANNOCK AND KING GEORGE CO</t>
  </si>
  <si>
    <t>10100 FOXES WAY</t>
  </si>
  <si>
    <t>L-003912</t>
  </si>
  <si>
    <t>SWVCC EDUCATION AND TRAINING CNTR RUSSELL CO</t>
  </si>
  <si>
    <t>141 HIGHLAND DR</t>
  </si>
  <si>
    <t>L-004679</t>
  </si>
  <si>
    <t>VCCS LRCC JENKINS HALLS LURAY</t>
  </si>
  <si>
    <t>275 ALLISON DR</t>
  </si>
  <si>
    <t>TOWN OF LURAY (PAGE CTY)</t>
  </si>
  <si>
    <t>L-002532</t>
  </si>
  <si>
    <t>WCC 115 N CHURCH ST SMYTH CO</t>
  </si>
  <si>
    <t>115 N CHURCH ST</t>
  </si>
  <si>
    <t>L-005710</t>
  </si>
  <si>
    <t>WCC WEST 1520 N. MAIN STREET MARION</t>
  </si>
  <si>
    <t>1520 N MAIN ST</t>
  </si>
  <si>
    <t>L-006025</t>
  </si>
  <si>
    <t>LRCC POWERLINE TRAINING FACILITY MIDDLETOWN</t>
  </si>
  <si>
    <t>131 GARLAND SNAPP DRIVE</t>
  </si>
  <si>
    <t>MIDDLETOWN</t>
  </si>
  <si>
    <t>22645</t>
  </si>
  <si>
    <t>TRAINING CENTER</t>
  </si>
  <si>
    <t>L-001693</t>
  </si>
  <si>
    <t>LRCC STUDENT UNION BLDG FREDERICK CO</t>
  </si>
  <si>
    <t>173 SKIRMISHER LANE</t>
  </si>
  <si>
    <t>L-005731</t>
  </si>
  <si>
    <t>RCC WESTMORELAND CO WELDING</t>
  </si>
  <si>
    <t>80 INDUSTRIAL ROAD</t>
  </si>
  <si>
    <t>L-000366</t>
  </si>
  <si>
    <t>BRCC VETERINARY TECHNOLOGY BOTKIN AUGUSTA</t>
  </si>
  <si>
    <t>118 WELLER POND LN</t>
  </si>
  <si>
    <t>MT. SIDNEY</t>
  </si>
  <si>
    <t>24467</t>
  </si>
  <si>
    <t>L-001849</t>
  </si>
  <si>
    <t>TCC VISUAL ARTS CENTER HARBOR HEIGHTS BLDG NORFOLK</t>
  </si>
  <si>
    <t>121 COLLEGE PLACE</t>
  </si>
  <si>
    <t>HARBOR HEIGHTS OFFICE CONDOMINIUM</t>
  </si>
  <si>
    <t>L-001715</t>
  </si>
  <si>
    <t>MECC COMPUTER TRAINING LAB PENNINGTON GAP</t>
  </si>
  <si>
    <t>1542 W MORGAN AVE</t>
  </si>
  <si>
    <t>PENNINGTON GAP</t>
  </si>
  <si>
    <t>24277-1810</t>
  </si>
  <si>
    <t>L-004212</t>
  </si>
  <si>
    <t>TCC SKILLED TRADES FACILITY 3303 AIRLINE BLVD</t>
  </si>
  <si>
    <t>3303 AIRLINE BLVD</t>
  </si>
  <si>
    <t>UNITS 6A - 6D</t>
  </si>
  <si>
    <t>L-003911</t>
  </si>
  <si>
    <t>NVCC RESTON CENTER FAIRFAX CO</t>
  </si>
  <si>
    <t>1821 MICHAEL FARADAY DR</t>
  </si>
  <si>
    <t>20190</t>
  </si>
  <si>
    <t>L-001690</t>
  </si>
  <si>
    <t>JSRCC OFFICE AND WAREHOUSE HENRICO</t>
  </si>
  <si>
    <t>1701 E PARHAM RD</t>
  </si>
  <si>
    <t>23228-2201</t>
  </si>
  <si>
    <t>L-004678</t>
  </si>
  <si>
    <t>VCCS JSRCC CULINARY ARTS PROGRAM RICHMOND</t>
  </si>
  <si>
    <t>2500 NINE MILE RD</t>
  </si>
  <si>
    <t>L-002043</t>
  </si>
  <si>
    <t>VCCS ADMIN OFFICE ARBORETUM III RICHMOND</t>
  </si>
  <si>
    <t>300 ARBORETUM PLACE</t>
  </si>
  <si>
    <t>STS 118 120 125 200 250 370 AND 390</t>
  </si>
  <si>
    <t>L-005713</t>
  </si>
  <si>
    <t>BPCC RADIOLOGY TECHNOLOGY PROGRAM</t>
  </si>
  <si>
    <t>7153 JAHNKE ROAD</t>
  </si>
  <si>
    <t>L-006019</t>
  </si>
  <si>
    <t>DCC DIESEL REPAIR TRAINING CENTER RINGGOLD</t>
  </si>
  <si>
    <t>120 STATION DRIVE</t>
  </si>
  <si>
    <t>RINGGOLD</t>
  </si>
  <si>
    <t>24585</t>
  </si>
  <si>
    <t>L-005426</t>
  </si>
  <si>
    <t>VWCC RHEC CULINARY CLAUDE MOORE EDUCATION CENTER</t>
  </si>
  <si>
    <t>109-209 NORTH HENRY STREET</t>
  </si>
  <si>
    <t>18192</t>
  </si>
  <si>
    <t>L-002803</t>
  </si>
  <si>
    <t>VWCC WALKWAY OVER COLONIAL AVE ROANOKE</t>
  </si>
  <si>
    <t>COLONIAL AVE</t>
  </si>
  <si>
    <t>24015</t>
  </si>
  <si>
    <t>L-001782</t>
  </si>
  <si>
    <t>PDCCC JAMES ST SMITHFIELD</t>
  </si>
  <si>
    <t>253 JAMES ST</t>
  </si>
  <si>
    <t>23430-1115</t>
  </si>
  <si>
    <t>L-001841</t>
  </si>
  <si>
    <t>SSVCC TRUCK DRIVER TRAINING HALIFAX COUNTY</t>
  </si>
  <si>
    <t>1081 INDUSTRIAL PARK RD</t>
  </si>
  <si>
    <t>L-001831</t>
  </si>
  <si>
    <t>SSVCC ADVANCED KNOWLEDGE CTR MECKLENBURG</t>
  </si>
  <si>
    <t>118 E DANVILLE ST</t>
  </si>
  <si>
    <t>L-005231</t>
  </si>
  <si>
    <t>VCCS GCC EDUCATION FACILITY STAFFORD</t>
  </si>
  <si>
    <t>10 &amp; 25 CENTER ST</t>
  </si>
  <si>
    <t>L-001788</t>
  </si>
  <si>
    <t>PVCC EUGENE GIUSEPPE CENTER STANARDSVILLE</t>
  </si>
  <si>
    <t>222 S MAIN ST</t>
  </si>
  <si>
    <t>L-005305</t>
  </si>
  <si>
    <t>VCCS P&amp;HCC BALILES &amp; REYNOLDS LEARNING CTR STUART</t>
  </si>
  <si>
    <t>L-006017</t>
  </si>
  <si>
    <t>PDCCC WORKFORCE TRADES INNOVATION CENTER SUFFOLK</t>
  </si>
  <si>
    <t>612 CAROLINA ROAD</t>
  </si>
  <si>
    <t>L-001848</t>
  </si>
  <si>
    <t>TCC FREDERICK CAMPUS SUFFOLK</t>
  </si>
  <si>
    <t>7000 COLLEGE DR</t>
  </si>
  <si>
    <t>L-006018</t>
  </si>
  <si>
    <t>RCC VCU HOSPITAL TAPPAHANNOCK</t>
  </si>
  <si>
    <t>659 HOSPITAL DRIVE</t>
  </si>
  <si>
    <t>TOWN OF TAPPAHANNOCK (ESSEX CTY)</t>
  </si>
  <si>
    <t>L-005116</t>
  </si>
  <si>
    <t>VCCS VPCC SKILLS TRADE CTR JAMES CITY CO</t>
  </si>
  <si>
    <t>236 INDUSTRIAL BLVD SUITES A,B,C,D</t>
  </si>
  <si>
    <t>PARCEL 4 JASON'S INDUSTRIAL CENTER</t>
  </si>
  <si>
    <t>L-005084</t>
  </si>
  <si>
    <t>VCCS LRCC TRADES LABORATORY BLDG WARRENTON</t>
  </si>
  <si>
    <t>6480 COLLEGE ST</t>
  </si>
  <si>
    <t>20187</t>
  </si>
  <si>
    <t>L-000364</t>
  </si>
  <si>
    <t>BRCC AVIATION TECHNOLOGY CORP HANGAR 4 EAST AUGUSTA</t>
  </si>
  <si>
    <t>SHENANDOAH VALLEY REGIONAL AIRPORT</t>
  </si>
  <si>
    <t>77 AVIATION CIRCLE</t>
  </si>
  <si>
    <t>WEYERS CAVE</t>
  </si>
  <si>
    <t>24486-2706</t>
  </si>
  <si>
    <t>VCUAD_236</t>
  </si>
  <si>
    <t>L-005614</t>
  </si>
  <si>
    <t>MOU SWVHEC WITH VCU ABINGDON</t>
  </si>
  <si>
    <t>1 PARTNERSHIP CIR</t>
  </si>
  <si>
    <t>L-005425</t>
  </si>
  <si>
    <t>VCU NURSE ANESTHESIA ALEXANDRIA</t>
  </si>
  <si>
    <t>5285 SHAWNEE ROAD</t>
  </si>
  <si>
    <t>L-005876</t>
  </si>
  <si>
    <t>VCU LICENSE PETERSBURG PUBLIC LIBRARY</t>
  </si>
  <si>
    <t>201 WEST WASHINGTON STREET</t>
  </si>
  <si>
    <t>LIBRARY</t>
  </si>
  <si>
    <t>L-004099</t>
  </si>
  <si>
    <t>VCU PARKING LOT 10 S JEFFERSON ST RICHMOND</t>
  </si>
  <si>
    <t>10 S JEFFERSON ST</t>
  </si>
  <si>
    <t>L-004467</t>
  </si>
  <si>
    <t>VCU LEASED SPACE 100 W FRANKLIN</t>
  </si>
  <si>
    <t>100 W FRANKLIN ST.</t>
  </si>
  <si>
    <t>L-002060</t>
  </si>
  <si>
    <t>VCU AIR RIGHTS PASSAGEWAY ORDINANCE RICHMOND</t>
  </si>
  <si>
    <t>1000 BLOCK MAIN ST</t>
  </si>
  <si>
    <t>AIR RIGHTS/PASSAGEWAY</t>
  </si>
  <si>
    <t>L-004867</t>
  </si>
  <si>
    <t>VCU SCHOOL OF DENTISTRY RICHMOND</t>
  </si>
  <si>
    <t>1000 E BROAD ST</t>
  </si>
  <si>
    <t>23219-1918</t>
  </si>
  <si>
    <t>L-002046</t>
  </si>
  <si>
    <t>VCU 103 S JEFFERSON ST SL BRANDCENTER RICHMOND</t>
  </si>
  <si>
    <t>103 SOUTH JEFFERSON STREET</t>
  </si>
  <si>
    <t>23284</t>
  </si>
  <si>
    <t>L-002090</t>
  </si>
  <si>
    <t>VCU HR EXPANSION BLDG RICHMOND</t>
  </si>
  <si>
    <t>104 N BELVIDERE ST</t>
  </si>
  <si>
    <t>23220-4237</t>
  </si>
  <si>
    <t>L-002047</t>
  </si>
  <si>
    <t>VCU 1050 OLIVER HILL RICHMOND</t>
  </si>
  <si>
    <t>1050 OLIVER HILL WAY</t>
  </si>
  <si>
    <t>23219-1220</t>
  </si>
  <si>
    <t>L-002098</t>
  </si>
  <si>
    <t>VCU PARKING AND TRANSPORTATION EE RICHMOND</t>
  </si>
  <si>
    <t>106-110 N BELVIDERE ST</t>
  </si>
  <si>
    <t>EE EXTENSION LOT</t>
  </si>
  <si>
    <t>L-002048</t>
  </si>
  <si>
    <t>VCU 1109 W MARSHALL ST SPACE B RICHMOND</t>
  </si>
  <si>
    <t>1109 W MARSHALL ST SPACE B</t>
  </si>
  <si>
    <t>L-003278</t>
  </si>
  <si>
    <t>VCU 111 N 4TH ST RICHMOND</t>
  </si>
  <si>
    <t>111 N 4TH ST</t>
  </si>
  <si>
    <t>L-004586</t>
  </si>
  <si>
    <t>VCU PARKING AND TRANSPORTATION CANAL ST RICHMOND</t>
  </si>
  <si>
    <t>114 W. CANAL ST.</t>
  </si>
  <si>
    <t>51 PARKING SPACES</t>
  </si>
  <si>
    <t>L-004465</t>
  </si>
  <si>
    <t>VCU MAIN CAMPUS LEASED BLDG 12 W CARY ST</t>
  </si>
  <si>
    <t>12 W CARY ST</t>
  </si>
  <si>
    <t>L-005611</t>
  </si>
  <si>
    <t>VCU NEW RRTC RICHMOND</t>
  </si>
  <si>
    <t>1310 W MAIN ST</t>
  </si>
  <si>
    <t>L-005610</t>
  </si>
  <si>
    <t>1314 W MAIN ST</t>
  </si>
  <si>
    <t>23220-4827</t>
  </si>
  <si>
    <t>L-002095</t>
  </si>
  <si>
    <t>VCU 1326 W BROAD STREET OFFICE RICHMOND</t>
  </si>
  <si>
    <t>1326 W BROAD STREET</t>
  </si>
  <si>
    <t>L-004468</t>
  </si>
  <si>
    <t>VCU LEASED SPACE 1330 N 25TH ST RICHMOND</t>
  </si>
  <si>
    <t>1330 N. 25TH ST</t>
  </si>
  <si>
    <t>L-005613</t>
  </si>
  <si>
    <t>VCU MAIN STREET STATION A-PARKING LOT RICHMOND</t>
  </si>
  <si>
    <t>1500 EAST FRANKLIN STREET</t>
  </si>
  <si>
    <t>L-002072</t>
  </si>
  <si>
    <t>VCU BUSINESS SERVICES MAIL SERVICES CTR RICHMOND</t>
  </si>
  <si>
    <t>1618 OWNBY LN # 1622</t>
  </si>
  <si>
    <t>23220-1317</t>
  </si>
  <si>
    <t>L-002051</t>
  </si>
  <si>
    <t>VCU 203 E CARY WRIGHT CENTER RICHMOND</t>
  </si>
  <si>
    <t>203 E CARY STREET</t>
  </si>
  <si>
    <t>L-005716</t>
  </si>
  <si>
    <t>VCU INSTITUTE FOR DRUG-ALCOHOL STUDIES</t>
  </si>
  <si>
    <t>RESEARCH DEVELOPMENT</t>
  </si>
  <si>
    <t>L-002052</t>
  </si>
  <si>
    <t>VCU 205 E BROAD OFFICE RICHMOND</t>
  </si>
  <si>
    <t>205 E BROAD ST</t>
  </si>
  <si>
    <t>L-005424</t>
  </si>
  <si>
    <t>VCU UNIVERSITY COUNSEL RICHMOND</t>
  </si>
  <si>
    <t>205 W FRANKLIN STREET</t>
  </si>
  <si>
    <t>L-005711</t>
  </si>
  <si>
    <t>VCU 22 N LAUREL RICHMOND</t>
  </si>
  <si>
    <t>22 N LAUREL ST</t>
  </si>
  <si>
    <t>L-005428</t>
  </si>
  <si>
    <t>VCU PPD STAPLES MILL</t>
  </si>
  <si>
    <t>2235 STAPLES MILL ROAD</t>
  </si>
  <si>
    <t>23226</t>
  </si>
  <si>
    <t>L-003476</t>
  </si>
  <si>
    <t>VCU 224 E BROAD STREET RICHMOND CITY</t>
  </si>
  <si>
    <t>224 EAST BROAD STREET</t>
  </si>
  <si>
    <t>L-002096</t>
  </si>
  <si>
    <t>VCU PARKING (SOEF) JL LOT CARY ST WEST - 250</t>
  </si>
  <si>
    <t>250 WEST CARY STREET</t>
  </si>
  <si>
    <t>L-005633</t>
  </si>
  <si>
    <t>VCU VA TREATMENT CENTER FOR CHILDREN RICHMOND</t>
  </si>
  <si>
    <t>2924 BROOK ROAD</t>
  </si>
  <si>
    <t>L-005709</t>
  </si>
  <si>
    <t>VCU PEDIATRIC DENTISTRY CLINIC</t>
  </si>
  <si>
    <t>L-003337</t>
  </si>
  <si>
    <t>VCU RICHMOND TIMES DISPATCH PARKING RICHMOND</t>
  </si>
  <si>
    <t>300 E FRANKLIN ST</t>
  </si>
  <si>
    <t>L-004884</t>
  </si>
  <si>
    <t>VCU PARKING LOT OLIVER HILL WAY RICHMOND</t>
  </si>
  <si>
    <t>300 OLIVER HILL WAY</t>
  </si>
  <si>
    <t>L-002114</t>
  </si>
  <si>
    <t>VCU SCHOOL OF BUSINESS RICHMOND</t>
  </si>
  <si>
    <t>301 WEST MAIN ST</t>
  </si>
  <si>
    <t>SCHOOL OF ENGINEERING AND SCHOOL OF BUSI</t>
  </si>
  <si>
    <t>L-002115</t>
  </si>
  <si>
    <t>VCU SCHOOL OF ENGINEERING RICHMOND</t>
  </si>
  <si>
    <t>L-002091</t>
  </si>
  <si>
    <t>VCU HUMAN RESOURCES OFFICE RICHMOND</t>
  </si>
  <si>
    <t>600 W FRANKLIN ST</t>
  </si>
  <si>
    <t>LINDSAY HOUSE</t>
  </si>
  <si>
    <t>23284-9017</t>
  </si>
  <si>
    <t>L-002081</t>
  </si>
  <si>
    <t>VCU ENGINEERING SCHOOL RICHMOND</t>
  </si>
  <si>
    <t>601 603 605 607 W MAIN ST</t>
  </si>
  <si>
    <t>23284-9068</t>
  </si>
  <si>
    <t>L-002102</t>
  </si>
  <si>
    <t>VCU PARKING ZZ LOT 601 W MAIN RICHMOND</t>
  </si>
  <si>
    <t>601 W MAIN ST</t>
  </si>
  <si>
    <t>L-002079</t>
  </si>
  <si>
    <t>VCU DEPT OF PSYCHOLOGY LOMBARDY ST RICHMOND</t>
  </si>
  <si>
    <t>612-620 W LOMBARDY ST</t>
  </si>
  <si>
    <t>L-002087</t>
  </si>
  <si>
    <t>VCU HELPIT CENTER 6-8 N HARRISON RICHMOND</t>
  </si>
  <si>
    <t>6-8 N HARRISON ST</t>
  </si>
  <si>
    <t>23220-4803</t>
  </si>
  <si>
    <t>L-002085</t>
  </si>
  <si>
    <t>VCU 701 W BROAD FINANCE LEASE TECHNOLOGY ADMIN</t>
  </si>
  <si>
    <t>701 W BROAD ST</t>
  </si>
  <si>
    <t>23220-3804</t>
  </si>
  <si>
    <t>L-002074</t>
  </si>
  <si>
    <t>VCU 730 E BROAD CARE CONNECTION FOR CHILDREN</t>
  </si>
  <si>
    <t>730 E BROAD ST</t>
  </si>
  <si>
    <t>23219-1850</t>
  </si>
  <si>
    <t>L-002121</t>
  </si>
  <si>
    <t>VCU 730 E BROAD SOM INTERNAL MEDICINE RICHMOND</t>
  </si>
  <si>
    <t>L-005721</t>
  </si>
  <si>
    <t>VCU HEALTH DISPARITIES RICHMOND</t>
  </si>
  <si>
    <t>L-003482</t>
  </si>
  <si>
    <t>VCU 737 NORTH FIFTH STREET</t>
  </si>
  <si>
    <t>737 NORTH FIFTH STREET</t>
  </si>
  <si>
    <t>L-006015</t>
  </si>
  <si>
    <t>VCU STRAVITZ SANYAL LIVER INSTITUTE RICHMOND</t>
  </si>
  <si>
    <t>L-004499</t>
  </si>
  <si>
    <t>VCU 800 W BROAD ST RICHMOND</t>
  </si>
  <si>
    <t>800 W BROAD STREET</t>
  </si>
  <si>
    <t>L-005722</t>
  </si>
  <si>
    <t>VCU DEPOT ANNEX RICHMOND</t>
  </si>
  <si>
    <t>801 AND 811 W MARSHALL ST</t>
  </si>
  <si>
    <t>L-002111</t>
  </si>
  <si>
    <t>VCU RES LIFE AND ANIMAL RESOURCES RICHMOND</t>
  </si>
  <si>
    <t>807 OLIVER HILL WAY</t>
  </si>
  <si>
    <t>L-004580</t>
  </si>
  <si>
    <t>VCU OFFICE PRESIDENT EMERITUS 809 S CATHEDRAL PL RICHMOND</t>
  </si>
  <si>
    <t>809 S CATHEDRAL PL</t>
  </si>
  <si>
    <t>23220-4800</t>
  </si>
  <si>
    <t>L-002113</t>
  </si>
  <si>
    <t>VCU DA VINCI CENTER RICHMOND</t>
  </si>
  <si>
    <t>811/813/815/817 S CATHEDRAL PLACE</t>
  </si>
  <si>
    <t>14 N LAUREL ST</t>
  </si>
  <si>
    <t>L-003277</t>
  </si>
  <si>
    <t>VCU 813 W GRACE ST RICHMOND</t>
  </si>
  <si>
    <t>813 W GRACE ST</t>
  </si>
  <si>
    <t>L-003506</t>
  </si>
  <si>
    <t>VCU 814 - 816 W BROAD SCHOOL OF ARTS</t>
  </si>
  <si>
    <t>814 - 816 WEST BROAD ST</t>
  </si>
  <si>
    <t>L-005592</t>
  </si>
  <si>
    <t>VCU TECHNOLOGY WORK ROOM RICHMOND</t>
  </si>
  <si>
    <t>814 WEST GRACE STREET</t>
  </si>
  <si>
    <t>L-005612</t>
  </si>
  <si>
    <t>VCU FOUNDATION SERVICES RICHMOND</t>
  </si>
  <si>
    <t>818 W BROAD ST</t>
  </si>
  <si>
    <t>L-005723</t>
  </si>
  <si>
    <t>VCU GRAPHIC DESIGN RICHMOND</t>
  </si>
  <si>
    <t>822 W BROAD ST</t>
  </si>
  <si>
    <t>L-002057</t>
  </si>
  <si>
    <t>VCU 900 W GRACE RESTAURANT RICHMOND</t>
  </si>
  <si>
    <t>900 W GRACE ST</t>
  </si>
  <si>
    <t>L-002129</t>
  </si>
  <si>
    <t>VCU YY LOT PARKING AND TRANSPORTATION MARSHALL ST</t>
  </si>
  <si>
    <t>907 W MARSHALL ST # 909</t>
  </si>
  <si>
    <t>23220-3824</t>
  </si>
  <si>
    <t>L-004453</t>
  </si>
  <si>
    <t>VCU 911 W GRACE ST RICHMOND</t>
  </si>
  <si>
    <t>911 W GRACE ST</t>
  </si>
  <si>
    <t>L-002058</t>
  </si>
  <si>
    <t>VCU 912 W GRACE ST RICHMOND</t>
  </si>
  <si>
    <t>912 W GRACE ST</t>
  </si>
  <si>
    <t>23284-9065</t>
  </si>
  <si>
    <t>L-005718</t>
  </si>
  <si>
    <t>VCU 912 W GRACE ST RICHMOND RAM MARKET</t>
  </si>
  <si>
    <t>L-005628</t>
  </si>
  <si>
    <t>VCU MULTIPLE DEPARTMENTS W GRACE STREET RICHMOND</t>
  </si>
  <si>
    <t>920-930 WEST GRACE ST</t>
  </si>
  <si>
    <t>L-002059</t>
  </si>
  <si>
    <t>VCU 934 WEST GRACE STREET THEATER RICHMOND</t>
  </si>
  <si>
    <t>934 W GRACE ST</t>
  </si>
  <si>
    <t>VCU THEATRE</t>
  </si>
  <si>
    <t>23220-4125</t>
  </si>
  <si>
    <t>L-002107</t>
  </si>
  <si>
    <t>VCU POLICE 938 W GRACE ST RICHMOND</t>
  </si>
  <si>
    <t>938 W GRACE ST # 938-940</t>
  </si>
  <si>
    <t>23284-9016</t>
  </si>
  <si>
    <t>L-003760</t>
  </si>
  <si>
    <t>VCU MATH EXCHANGE 940 W GRACE ST RICHMOND</t>
  </si>
  <si>
    <t>940 W GRACE ST</t>
  </si>
  <si>
    <t>L-004115</t>
  </si>
  <si>
    <t>VCU FAST FOOD 944 W GRACE ST RICHMOND</t>
  </si>
  <si>
    <t>944 W GRACE ST</t>
  </si>
  <si>
    <t>L-005629</t>
  </si>
  <si>
    <t>VCU RHEC ROANOKE</t>
  </si>
  <si>
    <t>108 NORTH JEFFERSON STREET</t>
  </si>
  <si>
    <t>SUITE 122</t>
  </si>
  <si>
    <t>L-005619</t>
  </si>
  <si>
    <t>VCU GENERAL OFFICES WASHINGTON DC</t>
  </si>
  <si>
    <t>400/444 N CAPITOL ST NW SUITE 532</t>
  </si>
  <si>
    <t>L-003275</t>
  </si>
  <si>
    <t>UA VDACS CULPEPER SELF STORAGE CULPEPER CO</t>
  </si>
  <si>
    <t>18488 INDUSTRIAL RD</t>
  </si>
  <si>
    <t>L-004045</t>
  </si>
  <si>
    <t>UA VDACS STORAGE HARRISONBURG</t>
  </si>
  <si>
    <t>391 MOUNT CLINTON PIKE UNIT 337</t>
  </si>
  <si>
    <t>L-005548</t>
  </si>
  <si>
    <t>VDACS PLANT INDUSTRY SERVICES SOUTHAMPTON</t>
  </si>
  <si>
    <t>35198 GENERAL MAHONE BOULEVARD</t>
  </si>
  <si>
    <t>UNITS 417 AND 499</t>
  </si>
  <si>
    <t>IVOR</t>
  </si>
  <si>
    <t>23866</t>
  </si>
  <si>
    <t>L-004805</t>
  </si>
  <si>
    <t>UA VDACS PLANT INDUSTRY SVCS WINCHESTER</t>
  </si>
  <si>
    <t>403 BATTAILE DR UNIT 133</t>
  </si>
  <si>
    <t>L-002155</t>
  </si>
  <si>
    <t>VDH LOUISA COUNTY ENVIRONMENTAL</t>
  </si>
  <si>
    <t>1 WOOLFOLK AVENUE</t>
  </si>
  <si>
    <t>L-004692</t>
  </si>
  <si>
    <t>VDH OEMS BEVERLY ST STAUNTON</t>
  </si>
  <si>
    <t>2312 W BEVERLY ST</t>
  </si>
  <si>
    <t>L-005989</t>
  </si>
  <si>
    <t>VDOT SEWER MAIN LICENSE HANOVER COUNTY</t>
  </si>
  <si>
    <t>10267 TELEGRAPH RD</t>
  </si>
  <si>
    <t>SEWAGE FACILITY</t>
  </si>
  <si>
    <t>L-004628</t>
  </si>
  <si>
    <t>VDOT RICHMOND DISTRICT COMPLEX CSX ENROACHMENT 1</t>
  </si>
  <si>
    <t>2430 PINE FOREST DR</t>
  </si>
  <si>
    <t>L-004629</t>
  </si>
  <si>
    <t>VDOT RICHMOND DISTRICT COMPLEX CSX ENCROACHMENT 2</t>
  </si>
  <si>
    <t>L-002483</t>
  </si>
  <si>
    <t>VDOT STORMWATER MGMT JONESVILLE</t>
  </si>
  <si>
    <t>RT 58</t>
  </si>
  <si>
    <t>24263-0038</t>
  </si>
  <si>
    <t>L-004292</t>
  </si>
  <si>
    <t>VDOT FORT AP HILL PORT ROYAL AHQ CAROLINE CO</t>
  </si>
  <si>
    <t>ROUTES 301 AND 17</t>
  </si>
  <si>
    <t>FORT AP HILL</t>
  </si>
  <si>
    <t>PORT ROYAL</t>
  </si>
  <si>
    <t>22535</t>
  </si>
  <si>
    <t>L-002474</t>
  </si>
  <si>
    <t>VDOT JAMESTOWN SCOTLAND FERRY PARKING SURRY CO</t>
  </si>
  <si>
    <t>ROUTE 31 EAST SIDE</t>
  </si>
  <si>
    <t>JAMESTOWN SCOTLAND FERRY PARKING</t>
  </si>
  <si>
    <t>SCOTLAND WHARF</t>
  </si>
  <si>
    <t>L-005916</t>
  </si>
  <si>
    <t>VEC WIOA LICENSE WYTHEVILLE</t>
  </si>
  <si>
    <t>VEDP_310</t>
  </si>
  <si>
    <t>L-004959</t>
  </si>
  <si>
    <t>VEDP ABINGDON TRADE OFFICE</t>
  </si>
  <si>
    <t>851 FRENCH MOORE BLVD.</t>
  </si>
  <si>
    <t>L-005985</t>
  </si>
  <si>
    <t>VEDP TRADE OFFICE NORFOLK</t>
  </si>
  <si>
    <t>101 W MAIN ST STE 600</t>
  </si>
  <si>
    <t>L-002531</t>
  </si>
  <si>
    <t>VEDPA ONE JAMES CENTER RICHMOND HQ</t>
  </si>
  <si>
    <t>L-004741</t>
  </si>
  <si>
    <t>VEDP ROANOKE TRADE OFFICE ROANOKE</t>
  </si>
  <si>
    <t>5211 S CONCOURSE DR</t>
  </si>
  <si>
    <t>L-004150</t>
  </si>
  <si>
    <t>VEDP 8150 LEESBURG PIKE VIENNA OFFICE</t>
  </si>
  <si>
    <t>8150 LEESBURG PIKE</t>
  </si>
  <si>
    <t>SUITE 100</t>
  </si>
  <si>
    <t>VIENNA</t>
  </si>
  <si>
    <t>22182</t>
  </si>
  <si>
    <t>VHC_840</t>
  </si>
  <si>
    <t>L-005238</t>
  </si>
  <si>
    <t>VHC GENERAL OFFICE EAST FRANKLIN ST RICHMOND</t>
  </si>
  <si>
    <t>VIMS_268</t>
  </si>
  <si>
    <t>L-002533</t>
  </si>
  <si>
    <t>VIMS KAUFFMAN AC TOPPING</t>
  </si>
  <si>
    <t>303 REGENT POINT DRIVE</t>
  </si>
  <si>
    <t>TOPPING</t>
  </si>
  <si>
    <t>23169</t>
  </si>
  <si>
    <t>L-002534</t>
  </si>
  <si>
    <t>VMFA 201 NORTH BOULEVARD RICHMOND</t>
  </si>
  <si>
    <t>201 NORTH BOULEVARD</t>
  </si>
  <si>
    <t>L-002536</t>
  </si>
  <si>
    <t>VMFA VISUAL ARTS PROGRAM</t>
  </si>
  <si>
    <t>2911 - 2915 GROVE AVE</t>
  </si>
  <si>
    <t>VMI_211</t>
  </si>
  <si>
    <t>L-006002</t>
  </si>
  <si>
    <t>VMI STORAGE RENTAL AGREEMENT LEXINGTON</t>
  </si>
  <si>
    <t>176 WEST MIDLAND TRAIL</t>
  </si>
  <si>
    <t>L-005049</t>
  </si>
  <si>
    <t>VMI GEORGE C MARSHALL RESEARCH LIBRARY LEXINGTON</t>
  </si>
  <si>
    <t>340 VMI PARADE</t>
  </si>
  <si>
    <t>L-005689</t>
  </si>
  <si>
    <t>VMI RICHMOND CONDOMINIUM</t>
  </si>
  <si>
    <t>230 N 6TH ST</t>
  </si>
  <si>
    <t>VPA_407</t>
  </si>
  <si>
    <t>L-003915</t>
  </si>
  <si>
    <t>VPA WORLD TRADE CENTER OFFICE NORFOLK</t>
  </si>
  <si>
    <t>L-003914</t>
  </si>
  <si>
    <t>VPA VA INTERNATIONAL GATEWAY PORTSMOUTH</t>
  </si>
  <si>
    <t>1000 INTERNATIONAL GATEWAY BLVD</t>
  </si>
  <si>
    <t>L-002541</t>
  </si>
  <si>
    <t>VPA PORT OF RICHMOND OPERATIONS LEASE</t>
  </si>
  <si>
    <t>5000 DEEPWATER TERMINAL RD</t>
  </si>
  <si>
    <t>VPISU CE_229</t>
  </si>
  <si>
    <t>L-002572</t>
  </si>
  <si>
    <t>VPISUCE AED EXTENSION DIV PUBLICATIONS BLACKSBURG</t>
  </si>
  <si>
    <t>112 LANDSDOWNE ST</t>
  </si>
  <si>
    <t>24060-5814</t>
  </si>
  <si>
    <t>L-003566</t>
  </si>
  <si>
    <t>VPISUCE HETH FARM MONTGOMERY COUNTY</t>
  </si>
  <si>
    <t>MONTICELLO LANDE</t>
  </si>
  <si>
    <t>FARM</t>
  </si>
  <si>
    <t>L-002571</t>
  </si>
  <si>
    <t>VPISUCE AED ENVIRONMENTAL SCIENCE MECHANICSVILLE</t>
  </si>
  <si>
    <t>9225 ATLEE BRANCH LANE</t>
  </si>
  <si>
    <t>23116-2528</t>
  </si>
  <si>
    <t>L-005880</t>
  </si>
  <si>
    <t>VPISU NW DISTRICT EXTENSION OFFICE MOUNT CRAWFORD</t>
  </si>
  <si>
    <t>147 DINKEL AVENEUE</t>
  </si>
  <si>
    <t>MOUNT CRAWFORD</t>
  </si>
  <si>
    <t>L-005875</t>
  </si>
  <si>
    <t>VPISUCE VA COOP EXTENSION NOR</t>
  </si>
  <si>
    <t>830 GOFF STREET</t>
  </si>
  <si>
    <t>L-002565</t>
  </si>
  <si>
    <t>VPISU CEAED 44 ACRES EASTERN VA AREC RICHMOND CO</t>
  </si>
  <si>
    <t>44 ACRES LOCATED NEAR TO</t>
  </si>
  <si>
    <t>RTS 690 AND 621</t>
  </si>
  <si>
    <t>RICHMOND COUNTY</t>
  </si>
  <si>
    <t>L-002566</t>
  </si>
  <si>
    <t>VPISU EASTERN VA AREC YEATMAN FIELD RICHMOND CO</t>
  </si>
  <si>
    <t>RT 690 &amp; RT 620</t>
  </si>
  <si>
    <t>20132</t>
  </si>
  <si>
    <t>L-002568</t>
  </si>
  <si>
    <t>VPISU SHENANDOAH VALLEY AREC STEELE'S TAVERN ROCKBRIDGE CO</t>
  </si>
  <si>
    <t>CAMPBELL FARM</t>
  </si>
  <si>
    <t>SHENANDOAH VALLEY AREC</t>
  </si>
  <si>
    <t>L-003557</t>
  </si>
  <si>
    <t>VPISUCE YEATMAN FARM WARSAW</t>
  </si>
  <si>
    <t>41 ACRES MENOKIN ROAD</t>
  </si>
  <si>
    <t>L-003559</t>
  </si>
  <si>
    <t>VPISUCE JENKINS FARM WARSAW</t>
  </si>
  <si>
    <t>44 ACRES RT 690 AND TALLENT TOWN RD</t>
  </si>
  <si>
    <t>L-004742</t>
  </si>
  <si>
    <t>VPISU COPLE MAG DIST CROP LAND AND POND WESTMORELAND CO</t>
  </si>
  <si>
    <t>COPLE MAGISTERIAL DISTRICT</t>
  </si>
  <si>
    <t>L-003774</t>
  </si>
  <si>
    <t>VPISU EASTERN VA AREC 26 ACRES RICHMOND CO</t>
  </si>
  <si>
    <t>ROUTE 690</t>
  </si>
  <si>
    <t>L-002567</t>
  </si>
  <si>
    <t>VPISU CEAED AGRI LIFE SCIENCE WHITETHORN FARM</t>
  </si>
  <si>
    <t>WHITEHORN FARM</t>
  </si>
  <si>
    <t>WHITEHORN</t>
  </si>
  <si>
    <t>VPISUID_208</t>
  </si>
  <si>
    <t>L-002678</t>
  </si>
  <si>
    <t>VPISU STEGER CTR INTNATL SCHOLSHP HSG SWITZERLAND</t>
  </si>
  <si>
    <t>CARLO MADERNO 1</t>
  </si>
  <si>
    <t>6826 RIVA SAN VITALE</t>
  </si>
  <si>
    <t>OC</t>
  </si>
  <si>
    <t>SUI</t>
  </si>
  <si>
    <t>L-002679</t>
  </si>
  <si>
    <t>VIA SETTALA 7</t>
  </si>
  <si>
    <t>L-002652</t>
  </si>
  <si>
    <t>VPISU OIA STEGER CENTER SWITZERLAND</t>
  </si>
  <si>
    <t>VIA MOTTA 15</t>
  </si>
  <si>
    <t>6826 RIVA SAN VITALE SWITZERLAND</t>
  </si>
  <si>
    <t>L-002677</t>
  </si>
  <si>
    <t>L-005327</t>
  </si>
  <si>
    <t>VPISU STORAGE FACILITY ABINGDON</t>
  </si>
  <si>
    <t>14200 PORTERFIELD HIGHWAY</t>
  </si>
  <si>
    <t>UNIT C32</t>
  </si>
  <si>
    <t>L-002551</t>
  </si>
  <si>
    <t>VPISU ARCHITECTURE CENTER ALEXANDRIA</t>
  </si>
  <si>
    <t>1001 PRINCE ST</t>
  </si>
  <si>
    <t>THE PRINCE STREET SCHOOL</t>
  </si>
  <si>
    <t>22314-2932</t>
  </si>
  <si>
    <t>L-002585</t>
  </si>
  <si>
    <t>VPISU COLLEGE ARCHITECT URBAN STUDIES ALEXANDRIA</t>
  </si>
  <si>
    <t>1021 PRINCE ST</t>
  </si>
  <si>
    <t>22314-2979</t>
  </si>
  <si>
    <t>L-005333</t>
  </si>
  <si>
    <t>VPISU INNOVATION CAMPUS ALEXANDRIA</t>
  </si>
  <si>
    <t>3650 UNIVERSITY DRIVE</t>
  </si>
  <si>
    <t>22305</t>
  </si>
  <si>
    <t>L-002707</t>
  </si>
  <si>
    <t>VPISU 900 N GLEBE RD FLOORS 2 - 6 ALEXANDRIA</t>
  </si>
  <si>
    <t>900 NORTH GLEBE RD</t>
  </si>
  <si>
    <t>22203</t>
  </si>
  <si>
    <t>L-005038</t>
  </si>
  <si>
    <t>VPISU CENTER FOR POWER ELECTRONICS SYSTEMS ARLINGTON</t>
  </si>
  <si>
    <t>L-002590</t>
  </si>
  <si>
    <t>VPISU COMMUNITY DESIGN ASST CTR BLACKSBURG</t>
  </si>
  <si>
    <t>STE 2</t>
  </si>
  <si>
    <t>24060-4822</t>
  </si>
  <si>
    <t>L-002639</t>
  </si>
  <si>
    <t>VPISU MACINTOSH PROGRAM INFO TECH BLACKSBURG</t>
  </si>
  <si>
    <t>107 MARLINGTON ST</t>
  </si>
  <si>
    <t>24060-5817</t>
  </si>
  <si>
    <t>L-002555</t>
  </si>
  <si>
    <t>VPISU BIOCHEMISTRY BLACKSBURG</t>
  </si>
  <si>
    <t>1080 S MAIN ST</t>
  </si>
  <si>
    <t>STE 6</t>
  </si>
  <si>
    <t>24060-5325</t>
  </si>
  <si>
    <t>L-002648</t>
  </si>
  <si>
    <t>VPISU MUSIC DEPARTMENT BLACKSBURG</t>
  </si>
  <si>
    <t>125 N MAIN ST</t>
  </si>
  <si>
    <t>SUITE 2000</t>
  </si>
  <si>
    <t>24061-0001</t>
  </si>
  <si>
    <t>L-002582</t>
  </si>
  <si>
    <t>VPISU CENTRAL STORE OPERATIONS KMART BLACKSBURG</t>
  </si>
  <si>
    <t>1425 S MAIN ST AND 131 ARDMORE ST</t>
  </si>
  <si>
    <t>L-005328</t>
  </si>
  <si>
    <t>VPISU OFFICE/LAB BLACKSBURG</t>
  </si>
  <si>
    <t>1600 INNOVATION DRIVE</t>
  </si>
  <si>
    <t>L-002605</t>
  </si>
  <si>
    <t>VPISU ELECTRIC SERVICES PHYSICAL PLANT BLACKSBURG</t>
  </si>
  <si>
    <t>1601 RESEARCH CENTER DRIVE</t>
  </si>
  <si>
    <t>L-002643</t>
  </si>
  <si>
    <t>VPISU MECHANICAL ENGINEERING BLACKSBURG</t>
  </si>
  <si>
    <t>L-003477</t>
  </si>
  <si>
    <t>VPISU AIRCRAFT HANGER BLACKSBURG</t>
  </si>
  <si>
    <t>L-002609</t>
  </si>
  <si>
    <t>VPISU MECHANICAL ENGINEERING &amp; AEROSPACE - APPL BLACKSBURG</t>
  </si>
  <si>
    <t>1670 INNOVATION DR</t>
  </si>
  <si>
    <t>L-002629</t>
  </si>
  <si>
    <t>VPISU IT AND NETWORK INFRASTRUCTURE SVCS BLACKSBURG</t>
  </si>
  <si>
    <t>1700 PRATT DR</t>
  </si>
  <si>
    <t>CORPORATE RESEARCH CENTER PARK</t>
  </si>
  <si>
    <t>24060-6361</t>
  </si>
  <si>
    <t>L-005075</t>
  </si>
  <si>
    <t>VPISU HUMAN NUTRITION FOODS &amp; EXERCISE BLACKSBURG</t>
  </si>
  <si>
    <t>1711 NORTH MAIN STREET</t>
  </si>
  <si>
    <t>L-002666</t>
  </si>
  <si>
    <t>VPISU PROVOSTS OFFICE - SCHOOL OF EDUCATION BLACKSBURG</t>
  </si>
  <si>
    <t>1750 KRAFT DR STS 2000 AND 2100</t>
  </si>
  <si>
    <t>L-004549</t>
  </si>
  <si>
    <t>VPISU DIV OF STUDENT AFFAIRS 1750 KRAFT DR</t>
  </si>
  <si>
    <t>1750 KRAFT DR SUITES 1000, 1007 AND 1506</t>
  </si>
  <si>
    <t>L-002589</t>
  </si>
  <si>
    <t>VPISU NETWORK INFRASTRUCTURE AND SERVICES BLACKSBURG</t>
  </si>
  <si>
    <t>1770 FORECAST DR</t>
  </si>
  <si>
    <t>CORPORATE RESEARCH CTR</t>
  </si>
  <si>
    <t>24060-6341</t>
  </si>
  <si>
    <t>L-004471</t>
  </si>
  <si>
    <t>VPISU COLLEGE OF ENGINEERING 1861 PRATT DR</t>
  </si>
  <si>
    <t>1861 PRATT DRIVE</t>
  </si>
  <si>
    <t>SUITE 1200</t>
  </si>
  <si>
    <t>L-003767</t>
  </si>
  <si>
    <t>VPISU MECHANICAL ENGINEERING SUITE 1200 BLACKSBURG</t>
  </si>
  <si>
    <t>1872 PRATT DR</t>
  </si>
  <si>
    <t>L-004885</t>
  </si>
  <si>
    <t>VPISU HUMAN INTEGRATIVE PHYSIOLOGY LAB SUITE 1575</t>
  </si>
  <si>
    <t>L-002658</t>
  </si>
  <si>
    <t>VPISU PROVOST OFFICE SUITES 1200 AND 2017 BLACKSBURG</t>
  </si>
  <si>
    <t>1880 PRATT DR</t>
  </si>
  <si>
    <t>24060-6750</t>
  </si>
  <si>
    <t>L-002659</t>
  </si>
  <si>
    <t>VPISU PROVOSTS OFFICE LAB BLDG BLACKSBURG</t>
  </si>
  <si>
    <t>L-003750</t>
  </si>
  <si>
    <t>VPISU CYBER RANGE 1880 PRATT DR BLACKSBURG</t>
  </si>
  <si>
    <t>L-003766</t>
  </si>
  <si>
    <t>VPISU SOFTWARE DEV INSTITUTE BLACKSBURG</t>
  </si>
  <si>
    <t>SUITE 1100</t>
  </si>
  <si>
    <t>L-005335</t>
  </si>
  <si>
    <t>VPISU OUTREACH AND INTERNAL AFFAIRS BLACKSBURG</t>
  </si>
  <si>
    <t>1900 KRAFT DRIVE</t>
  </si>
  <si>
    <t>L-002632</t>
  </si>
  <si>
    <t>VPISU INTEGRATED LIFE SCIENCES BLACKSBURG</t>
  </si>
  <si>
    <t>1981 KRAFT DRIVE</t>
  </si>
  <si>
    <t>SUITES 1100-1130</t>
  </si>
  <si>
    <t>L-002638</t>
  </si>
  <si>
    <t>VPISU INTERGRATED LIFE SCIENCES LAB RESEARCH BLACKSBURG</t>
  </si>
  <si>
    <t>L-002597</t>
  </si>
  <si>
    <t>VPISU CRITICAL TECH APPLIED SCIENCE BLACKSBURG</t>
  </si>
  <si>
    <t>1991 KRAFT DR</t>
  </si>
  <si>
    <t>24060-6357</t>
  </si>
  <si>
    <t>L-002557</t>
  </si>
  <si>
    <t>VPISU ARMORY SCHOOL OF VISUAL ARTS BLACKSBURG</t>
  </si>
  <si>
    <t>201 DRAPER RD</t>
  </si>
  <si>
    <t>BLACKSBURG ARMORY</t>
  </si>
  <si>
    <t>L-005605</t>
  </si>
  <si>
    <t>VPISU VA SKILLS USA BLACKSBURG</t>
  </si>
  <si>
    <t>202 S HILL ST</t>
  </si>
  <si>
    <t>24060-5561</t>
  </si>
  <si>
    <t>L-003880</t>
  </si>
  <si>
    <t>VPISU OCCUPATIONAL HEALTH ASSURANCE BLACKSBURG</t>
  </si>
  <si>
    <t>2020 KRAFT DR STE 2100 AND STE 3040</t>
  </si>
  <si>
    <t>L-004085</t>
  </si>
  <si>
    <t>VPISU ACADEMIC DECISION SUPPORT SUITE 3040 BLACKSBURG</t>
  </si>
  <si>
    <t>L-005331</t>
  </si>
  <si>
    <t>VPISU DEPT OF GEOSCIENCES BLACKSBURG</t>
  </si>
  <si>
    <t>2020 KRAFT DRIVE</t>
  </si>
  <si>
    <t>SUITE 2300</t>
  </si>
  <si>
    <t>L-002715</t>
  </si>
  <si>
    <t>VPISU WOMENS RESOURCE CTR BLACKSBURG</t>
  </si>
  <si>
    <t>206 WASHINGTON ST SW</t>
  </si>
  <si>
    <t>24060-4744</t>
  </si>
  <si>
    <t>L-003474</t>
  </si>
  <si>
    <t>VPISU NEC PARKING GARAGE BLACKSBURG</t>
  </si>
  <si>
    <t>212 TURNER STREET</t>
  </si>
  <si>
    <t>L-005133</t>
  </si>
  <si>
    <t>VPISU VARIOUS PROGRAMS FLOORS 2 -5 BLACKSBURG</t>
  </si>
  <si>
    <t>220 GILBERT ST</t>
  </si>
  <si>
    <t>L-005595</t>
  </si>
  <si>
    <t>VPISU VTNSI BLACKSBURG</t>
  </si>
  <si>
    <t>2202 KRAFT DR</t>
  </si>
  <si>
    <t>24060-6356</t>
  </si>
  <si>
    <t>L-002561</t>
  </si>
  <si>
    <t>VPISU FRALIN BIOMEDICAL RESEARCH INSTITUTE BLACKSBURG</t>
  </si>
  <si>
    <t>2270 KRAFT DRIVE</t>
  </si>
  <si>
    <t>L-002562</t>
  </si>
  <si>
    <t>VPISU CARILION RESEARCH INSTITUTE BLACKSBURG</t>
  </si>
  <si>
    <t>L-002610</t>
  </si>
  <si>
    <t>VPISU PROVOST ENGINEERING RESEARCH BLACKSBURG</t>
  </si>
  <si>
    <t>L-002598</t>
  </si>
  <si>
    <t>VPISU CTR FOR INJURY BIOMECHANICS BLACKSBURG</t>
  </si>
  <si>
    <t>2280 KRAFT DR</t>
  </si>
  <si>
    <t>L-002553</t>
  </si>
  <si>
    <t>VPISU ART COLLECTIONS OF VISUAL ARTS BLACKSBURG</t>
  </si>
  <si>
    <t>250 S MAIN ST</t>
  </si>
  <si>
    <t>24060-4724</t>
  </si>
  <si>
    <t>L-002696</t>
  </si>
  <si>
    <t>VPISU TRAINING TECHNICAL ASSTC CTR BLACKSBURG</t>
  </si>
  <si>
    <t>L-002637</t>
  </si>
  <si>
    <t>VPISU LIBRARIES WAREHOUSE BLACKSBURG</t>
  </si>
  <si>
    <t>2901 PROSPERITY RD</t>
  </si>
  <si>
    <t>SUITE C</t>
  </si>
  <si>
    <t>L-005329</t>
  </si>
  <si>
    <t>VPSIU COLLEGE OF ENGINEERING BLACKSBURG</t>
  </si>
  <si>
    <t>2901 PROSPERITY ROAD</t>
  </si>
  <si>
    <t>SUITE E</t>
  </si>
  <si>
    <t>L-005599</t>
  </si>
  <si>
    <t>VPISU MATERIALS SCIENCE ENGINEERING BLACKSBURG</t>
  </si>
  <si>
    <t>L-002704</t>
  </si>
  <si>
    <t>VPISU SCHOLARLY INTEGRITY TURNER ST OFFICE BLACKSBURG</t>
  </si>
  <si>
    <t>300 TURNER ST NW</t>
  </si>
  <si>
    <t>L-004086</t>
  </si>
  <si>
    <t>VPISU 3101 COMMERCE ST OFFICE WAREHOUSE BLACKSBURG</t>
  </si>
  <si>
    <t>3101 COMMERCE ST</t>
  </si>
  <si>
    <t>L-002642</t>
  </si>
  <si>
    <t>3103 COMMERCE ST</t>
  </si>
  <si>
    <t>24060-6673</t>
  </si>
  <si>
    <t>L-005785</t>
  </si>
  <si>
    <t>VPISU TURNER STREET PROJECT BLACKSBURG</t>
  </si>
  <si>
    <t>320 TURNER STREET NW</t>
  </si>
  <si>
    <t>L-004817</t>
  </si>
  <si>
    <t>VPISUID VTTI OFFICE SPACE BLACKSBURG</t>
  </si>
  <si>
    <t>3200 COMMERCE ST</t>
  </si>
  <si>
    <t>L-002699</t>
  </si>
  <si>
    <t>VPISU TRANSPORTATION INSTITUTE BLACKSBURG</t>
  </si>
  <si>
    <t>3450 TRANSPORTATION RESEARCH PLAZA</t>
  </si>
  <si>
    <t>L-002711</t>
  </si>
  <si>
    <t>VPISU VTTI WAREHOUSE AND LABS BLACKSBURG</t>
  </si>
  <si>
    <t>L-002698</t>
  </si>
  <si>
    <t>3470 TRANSPORTATION</t>
  </si>
  <si>
    <t>RESEARCH PLAZA</t>
  </si>
  <si>
    <t>L-002701</t>
  </si>
  <si>
    <t>3500 TRANSPORTATION RESEARCH PLAZA STE A</t>
  </si>
  <si>
    <t>L-002710</t>
  </si>
  <si>
    <t>VPISU VTTI RESEARCH AND OFFICES BLACKSBURG</t>
  </si>
  <si>
    <t>L-002703</t>
  </si>
  <si>
    <t>VPISU TUCKIT IN STORAGE UNIT E20 BLACKSBURG</t>
  </si>
  <si>
    <t>3950 S MAIN ST</t>
  </si>
  <si>
    <t>UNIT G-17</t>
  </si>
  <si>
    <t>24060-7706</t>
  </si>
  <si>
    <t>L-003480</t>
  </si>
  <si>
    <t>VPISUID BIOCHEMISTRY STORAGE BLACKSBURG</t>
  </si>
  <si>
    <t>L-005790</t>
  </si>
  <si>
    <t>VPISU VTS WAREHOUSE BLACKSBURG</t>
  </si>
  <si>
    <t>401 INDUSTRIAL PARK ROAD</t>
  </si>
  <si>
    <t>L-002595</t>
  </si>
  <si>
    <t>VPISU DIV OF STUDENT AFFAIRS CRANWELL INTERNATIONAL CTR BLACKSBURG</t>
  </si>
  <si>
    <t>406 INGLES CT</t>
  </si>
  <si>
    <t>CRANWELL INTL CTR</t>
  </si>
  <si>
    <t>24060-4732</t>
  </si>
  <si>
    <t>L-004994</t>
  </si>
  <si>
    <t>VPISU APEX CENTER FOR ENTREPRENEURS BLACKSBURG</t>
  </si>
  <si>
    <t>432 N MAIN ST SUITE 200</t>
  </si>
  <si>
    <t>L-002588</t>
  </si>
  <si>
    <t>VPISU COLLEGIATE SQUARE SHOPPING CTR BLACKSBURG</t>
  </si>
  <si>
    <t>460 TURNER STREET RD</t>
  </si>
  <si>
    <t>L-004268</t>
  </si>
  <si>
    <t>VPISU STORAGE 495 INDUSTRIAL PARK RD UNIT D-18 BLACKSBURG</t>
  </si>
  <si>
    <t>495 INDUSTRIAL PARK RD UNIT C14B</t>
  </si>
  <si>
    <t>L-004548</t>
  </si>
  <si>
    <t>VPISU STORAGE 495 INDUSTRIAL PARK RD UNIT C22</t>
  </si>
  <si>
    <t>L-004651</t>
  </si>
  <si>
    <t>VPISU 501 INDUSTRIAL PARK RD AEROSPACE OCEAN ENGR BLACKSBURG</t>
  </si>
  <si>
    <t>501 INDUSTRIAL PARK RD</t>
  </si>
  <si>
    <t>L-003483</t>
  </si>
  <si>
    <t>VPISU KENTLAND FARM DAIRY SCIENCES BLACKSBURG</t>
  </si>
  <si>
    <t>5250 WHITETHORNE ROAD</t>
  </si>
  <si>
    <t>L-002655</t>
  </si>
  <si>
    <t>VPISU INTERNATIONAL RESEARCH EDUCATION DEVELOPMENT BLACKSBURG</t>
  </si>
  <si>
    <t>526 PRICES FORK RD</t>
  </si>
  <si>
    <t>24060-3322</t>
  </si>
  <si>
    <t>L-002625</t>
  </si>
  <si>
    <t>VPISU GRADUATE SCHOOL CHILD CARE BLACKSBURG</t>
  </si>
  <si>
    <t>600 PRICES FORK RD</t>
  </si>
  <si>
    <t>L-004435</t>
  </si>
  <si>
    <t>VPISU ITEE &amp; OFFICE OF VP FOR IT BLACKSBURG</t>
  </si>
  <si>
    <t>755 UNIVERSITY CITY BLVD</t>
  </si>
  <si>
    <t>L-005445</t>
  </si>
  <si>
    <t>VPISU CONSERVATION MANAGEMENT INSTITUTE BLACKSBURG</t>
  </si>
  <si>
    <t>801 UNIVERSITY CITY BLVD</t>
  </si>
  <si>
    <t>UNIVERSITY MALL</t>
  </si>
  <si>
    <t>24060-2732</t>
  </si>
  <si>
    <t>L-005446</t>
  </si>
  <si>
    <t>VPISU COLLEGE OF ENGINEERING BLACKSBURG</t>
  </si>
  <si>
    <t>L-005447</t>
  </si>
  <si>
    <t>VPISU VICE PRESIDENT FOR STUDENT AFFAIRS BLACKSBURG</t>
  </si>
  <si>
    <t>L-005594</t>
  </si>
  <si>
    <t>VPISU CONSERVATION MGT INSTITUTE BLACKSBURG</t>
  </si>
  <si>
    <t>L-005598</t>
  </si>
  <si>
    <t>VPISU ADVANCEMENT ANNEX BLACKSBURG</t>
  </si>
  <si>
    <t>L-005784</t>
  </si>
  <si>
    <t>VPISU UMPF DEVELOPMENT OFFICE BLACKSBURG</t>
  </si>
  <si>
    <t>L-002615</t>
  </si>
  <si>
    <t>VPISU FAMILY THERAPY CENTER BLACKSBURG</t>
  </si>
  <si>
    <t>810 AND 820 AND 840 UNIVERSITY CITY BLVD</t>
  </si>
  <si>
    <t>STE E-G; STE 2-4 AND STE 102 AND 205-208</t>
  </si>
  <si>
    <t>L-004845</t>
  </si>
  <si>
    <t>VPISU RUSSIAN FLAGSHIP PROG BLACKSBURG</t>
  </si>
  <si>
    <t>820 UNIVERCITY CITY BLVD SUITE 2 &amp; 3</t>
  </si>
  <si>
    <t>L-005714</t>
  </si>
  <si>
    <t>VPISU 820 UNIVERSITY CITY BLVD, SUITES 6 &amp; 7</t>
  </si>
  <si>
    <t>L-005742</t>
  </si>
  <si>
    <t>VPISU UMPF DEVELOPMENT BLACKSBURG</t>
  </si>
  <si>
    <t>833 UNIVERSITY CITY BOULEVARD</t>
  </si>
  <si>
    <t>L-005444</t>
  </si>
  <si>
    <t>855 UNIVERSITY CITY BLVD</t>
  </si>
  <si>
    <t>STE 18</t>
  </si>
  <si>
    <t>24060-2707</t>
  </si>
  <si>
    <t>L-003775</t>
  </si>
  <si>
    <t>VPISU VICE PRESIDENT FOR ADVANCEMENT BLACKBBURG</t>
  </si>
  <si>
    <t>902 PRICES FORK RD STE 2100</t>
  </si>
  <si>
    <t>L-002603</t>
  </si>
  <si>
    <t>VPISU DISTANCE AND DISTRIBUTED LEARNING BLACKSBURG</t>
  </si>
  <si>
    <t>902 PRICES FORK RD SUITE 120</t>
  </si>
  <si>
    <t>24060-3268</t>
  </si>
  <si>
    <t>L-002602</t>
  </si>
  <si>
    <t>VPISU DEVELOPMENT OFFICE SPACE BLACKSBURG</t>
  </si>
  <si>
    <t>902 PRICES FORK ROAD</t>
  </si>
  <si>
    <t>L-002549</t>
  </si>
  <si>
    <t>VPISU ANTENNA ALLEGHANY ST BLACKSBURG</t>
  </si>
  <si>
    <t>ALLEGHANY WATER TANK</t>
  </si>
  <si>
    <t>ALLEGHANY ST</t>
  </si>
  <si>
    <t>L-005760</t>
  </si>
  <si>
    <t>VPISU KIOSK AGREEMENT BLACKSBURG</t>
  </si>
  <si>
    <t>COLLEGE AVENUE</t>
  </si>
  <si>
    <t>L-002548</t>
  </si>
  <si>
    <t>VPISU AGRICULTURE AND LIFE SCIENCES BLACKSBURG</t>
  </si>
  <si>
    <t>HETH MINOR SUBDIVISION</t>
  </si>
  <si>
    <t>L-004440</t>
  </si>
  <si>
    <t>VPISU AGRI &amp; LIFE SCIENCES MCCOY RD BLACKSBURG</t>
  </si>
  <si>
    <t>MCCOY RD</t>
  </si>
  <si>
    <t>L-003486</t>
  </si>
  <si>
    <t>VPISU VTTI AUTOMATION PARK BLACKSBURG</t>
  </si>
  <si>
    <t>PARTNERSHIP DRIVE</t>
  </si>
  <si>
    <t>L-004200</t>
  </si>
  <si>
    <t>VPISU VTTI INTERN BLDG PARTNERSHIP DR BLACKSBURG</t>
  </si>
  <si>
    <t>L-005827</t>
  </si>
  <si>
    <t>VPISU SUSTAINABLE TRANSPORTATION BLACKSBURG</t>
  </si>
  <si>
    <t>PERRY ST, WEST CAMPUS DR &amp; STRANGER ST</t>
  </si>
  <si>
    <t>24061</t>
  </si>
  <si>
    <t>L-002635</t>
  </si>
  <si>
    <t>VPISU CUMULUS TOWER PRICES MOUNTAIN MONTGOMERY CO</t>
  </si>
  <si>
    <t>PRICES MOUNTAIN</t>
  </si>
  <si>
    <t>L-002686</t>
  </si>
  <si>
    <t>VPISU QUARRY - STONE PROCESSING FACILITY BLACKSBURG</t>
  </si>
  <si>
    <t>VALLEY VIEW DR</t>
  </si>
  <si>
    <t>HIGHLAND PARK QUARRY</t>
  </si>
  <si>
    <t>L-004653</t>
  </si>
  <si>
    <t>VPISU SOUTHERN PIEDMONT AREC BLACKSTONE</t>
  </si>
  <si>
    <t>2407 COX RD</t>
  </si>
  <si>
    <t>23824</t>
  </si>
  <si>
    <t>L-003882</t>
  </si>
  <si>
    <t>VPISU UNIVERSITY ADVANCEMENT BLACKSBURG</t>
  </si>
  <si>
    <t>902 PRICES FORK RD STE 145</t>
  </si>
  <si>
    <t>BLECKSBURG</t>
  </si>
  <si>
    <t>L-004928</t>
  </si>
  <si>
    <t>VPISU VCE SHED AT DARDEN TOWE PARK</t>
  </si>
  <si>
    <t>1445 DARDEN TOWE PARK</t>
  </si>
  <si>
    <t>L-002689</t>
  </si>
  <si>
    <t>VPISU STORAGE UNIT G80 CHRISTIANSBURG</t>
  </si>
  <si>
    <t>1 ROGER ST UNIT G80</t>
  </si>
  <si>
    <t>L-002546</t>
  </si>
  <si>
    <t>VPISU AEROSPACE OCEAN STORAGE CHRISTIANSBURG</t>
  </si>
  <si>
    <t>1335 MUDPIKE RD</t>
  </si>
  <si>
    <t>UNITS 65 &amp; 78</t>
  </si>
  <si>
    <t>24073-4233</t>
  </si>
  <si>
    <t>L-002608</t>
  </si>
  <si>
    <t>VPISU ENGINEER WIND TUNNEL STORAGE CHRISTIANSBURG</t>
  </si>
  <si>
    <t>195 SULLIVAN ST</t>
  </si>
  <si>
    <t>L-005338</t>
  </si>
  <si>
    <t>VPISU STUDENT AFFAIRS CHRISTIANSBURG</t>
  </si>
  <si>
    <t>L-003765</t>
  </si>
  <si>
    <t>VPISU VTTI LIPSEY FARM MONTGOMERY CO</t>
  </si>
  <si>
    <t>2210 ELLETT RD</t>
  </si>
  <si>
    <t>L-002560</t>
  </si>
  <si>
    <t>VPISU CAREER SRVCS STORAGE UNIT B30 CHRISTIANSBURG</t>
  </si>
  <si>
    <t>5 MIDWAY PLAZA DR</t>
  </si>
  <si>
    <t>24073-6574</t>
  </si>
  <si>
    <t>L-002670</t>
  </si>
  <si>
    <t>VPISU HOKIE PASSPORT SVC STORAGE E33 E39 E45 CHRISTIANSBURG</t>
  </si>
  <si>
    <t>L-002554</t>
  </si>
  <si>
    <t>VPISU ATHLETICS 595 N FRANKLIN CHRISTIANSBURG</t>
  </si>
  <si>
    <t>595 N FRANKLIN</t>
  </si>
  <si>
    <t>L-002661</t>
  </si>
  <si>
    <t>VPISU REYNOLDS HOMESTEAD 749 ACRES 11905 SF CRITZ</t>
  </si>
  <si>
    <t>REYNOLDS HOMESTEAD</t>
  </si>
  <si>
    <t>CRITZ</t>
  </si>
  <si>
    <t>24082</t>
  </si>
  <si>
    <t>L-005334</t>
  </si>
  <si>
    <t>VPISU CENTRAL DISTRICT EXTENSION OFC DANVILLE</t>
  </si>
  <si>
    <t>239 EASTWOOD DRIVE</t>
  </si>
  <si>
    <t>L-005791</t>
  </si>
  <si>
    <t>VPISU BOAT SLIP DUBLIN</t>
  </si>
  <si>
    <t>660 BEN H BOLEN DR</t>
  </si>
  <si>
    <t>CLAYTOR LAKE STATE PARK</t>
  </si>
  <si>
    <t>L-002607</t>
  </si>
  <si>
    <t>VPISU ELECTRICAL AND COMPUTER ENGINEERING KANSAS</t>
  </si>
  <si>
    <t>SW 1/4 OF SECTION 1  TOWNSHIP 14 S</t>
  </si>
  <si>
    <t>RANGE 19 W</t>
  </si>
  <si>
    <t>ELLIS COUNTY</t>
  </si>
  <si>
    <t>KS</t>
  </si>
  <si>
    <t>67601</t>
  </si>
  <si>
    <t>L-005602</t>
  </si>
  <si>
    <t>VPISU CSC FALLS CHURCH</t>
  </si>
  <si>
    <t>FALLS CHURCH</t>
  </si>
  <si>
    <t>22043</t>
  </si>
  <si>
    <t>FALLS CHURCH CITY - 610</t>
  </si>
  <si>
    <t>L-005104</t>
  </si>
  <si>
    <t>VPISU HAMPTON SEAFOOD AREC HAMPTON</t>
  </si>
  <si>
    <t>15 RUDD LN</t>
  </si>
  <si>
    <t>L-004844</t>
  </si>
  <si>
    <t>VPISU SEAFOOD AREC QUEENS WAY HAMPTON</t>
  </si>
  <si>
    <t>27 W QUEENS WAY SUITE 204</t>
  </si>
  <si>
    <t>L-002611</t>
  </si>
  <si>
    <t>VPISU EQUINE MEDICAL CENTER LEESBURG</t>
  </si>
  <si>
    <t>17690 OLD WATERFORD RD</t>
  </si>
  <si>
    <t>L-005743</t>
  </si>
  <si>
    <t>VPISU AAI LEGACY LEESBURG</t>
  </si>
  <si>
    <t>19247 WINMEADE DRIVE</t>
  </si>
  <si>
    <t>L-002684</t>
  </si>
  <si>
    <t>VILLA MADERNI</t>
  </si>
  <si>
    <t>LUGANO SWITZERLAND</t>
  </si>
  <si>
    <t>L-002650</t>
  </si>
  <si>
    <t>VPISU OCCOQUAN WATERSHED MONITORING LAB MANASSAS</t>
  </si>
  <si>
    <t>9408 PRINCE WILLIAM ST</t>
  </si>
  <si>
    <t>20110-5666</t>
  </si>
  <si>
    <t>L-005604</t>
  </si>
  <si>
    <t>VPISU HOSA MIDLOTHIAN</t>
  </si>
  <si>
    <t>4000 N BAILEY BRIDGE ROAD</t>
  </si>
  <si>
    <t>UNIT 591</t>
  </si>
  <si>
    <t>L-004555</t>
  </si>
  <si>
    <t>VPISU NEWPORT NEWS CTR HOFSTADTER RD NEWPORT NEWS</t>
  </si>
  <si>
    <t>700 TECH CENTER PKWY</t>
  </si>
  <si>
    <t>L-005463</t>
  </si>
  <si>
    <t>VPISUID DECA PROGRAM NORFOLK</t>
  </si>
  <si>
    <t>1138 PICKET ROAD</t>
  </si>
  <si>
    <t>UNIT B53</t>
  </si>
  <si>
    <t>L-005600</t>
  </si>
  <si>
    <t>VPISU NORFOLK MASTER GARDENERS LICENSE NORFOLK</t>
  </si>
  <si>
    <t>2839 DANA STREET</t>
  </si>
  <si>
    <t>L-005073</t>
  </si>
  <si>
    <t>VPISU NORTHERN PIEDMONT AREC ORANGE COUNTY</t>
  </si>
  <si>
    <t>28190 CONSTITUTION HIGHWAY</t>
  </si>
  <si>
    <t>RHOADESVILLE</t>
  </si>
  <si>
    <t>22452</t>
  </si>
  <si>
    <t>L-002662</t>
  </si>
  <si>
    <t>VPISU RICHMOND CAMPUS</t>
  </si>
  <si>
    <t>L-002613</t>
  </si>
  <si>
    <t>VPISU VP OUTREACH &amp; INTERNL AFFAIRS VA CO-OP EXT UG ADMISSIONS RICHMOND</t>
  </si>
  <si>
    <t>2810 N PARHAM RD</t>
  </si>
  <si>
    <t>23294-4434</t>
  </si>
  <si>
    <t>L-004592</t>
  </si>
  <si>
    <t>VPISU SPIA EXTENDED CAMPUS NW DISTRICT RICHMOND</t>
  </si>
  <si>
    <t>L-005471</t>
  </si>
  <si>
    <t>VPISU EVAREC RICHMOND COUNTY</t>
  </si>
  <si>
    <t>2274 MENOKIN ROAD</t>
  </si>
  <si>
    <t>L-005330</t>
  </si>
  <si>
    <t>VPISU STEGER CENTER SWITZERLAND</t>
  </si>
  <si>
    <t>GB MANTEGAZZI NO. 2</t>
  </si>
  <si>
    <t>RIVA SAN VITALE</t>
  </si>
  <si>
    <t>L-005090</t>
  </si>
  <si>
    <t>VPISU STEGER CTR INTERN'L SCHOLARSHIP SWITZERLAND</t>
  </si>
  <si>
    <t>PIAZZA GRANDE APT 5 AND 6</t>
  </si>
  <si>
    <t>L-005341</t>
  </si>
  <si>
    <t>VPISU STEGER CENTER INTERNATIONAL SWITZERLAND</t>
  </si>
  <si>
    <t>VIA SETTALA NO. 6</t>
  </si>
  <si>
    <t>RIVA SAN VITALE - SWITZERLAND</t>
  </si>
  <si>
    <t>L-005103</t>
  </si>
  <si>
    <t>VPISU 1 RIVERSIDE CIR VARIOUS PROGRAMS ROANOKE</t>
  </si>
  <si>
    <t>1 RIVERSIDE CIRCLE SW</t>
  </si>
  <si>
    <t>L-005339</t>
  </si>
  <si>
    <t>VPISU PSYCHOLOGY ROANOKE</t>
  </si>
  <si>
    <t>L-004786</t>
  </si>
  <si>
    <t>VPISU COTA HOTEL CONFERENCE CTR ROANOKE</t>
  </si>
  <si>
    <t>110 SHENANDOAH AVE NE</t>
  </si>
  <si>
    <t>HOTEL ROANOKE</t>
  </si>
  <si>
    <t>24016-2025</t>
  </si>
  <si>
    <t>L-005931</t>
  </si>
  <si>
    <t>VPISU CARILION SCHOOL OF MEDICINE OFC ROANOKE</t>
  </si>
  <si>
    <t>1316 S JEFFERSON STREET</t>
  </si>
  <si>
    <t>L-005110</t>
  </si>
  <si>
    <t>VPISU SIMS LAB CARILION MEDICAL CTR ROANOKE</t>
  </si>
  <si>
    <t>15 OLD WOODS AVE</t>
  </si>
  <si>
    <t>L-002665</t>
  </si>
  <si>
    <t>VPISU FRALINE BIOMEDICAL RESEARCH INSTITUTE ROANOKE</t>
  </si>
  <si>
    <t>2 RIVERSIDE CIR</t>
  </si>
  <si>
    <t>L-002674</t>
  </si>
  <si>
    <t>VPISU SHENANDOAH VALLEY AREC 102 AC ROCKBRIDGE</t>
  </si>
  <si>
    <t>ROUTE 606 &amp; STEELES FORT RD (ROUTE 706)</t>
  </si>
  <si>
    <t>ROCKBRIDGE</t>
  </si>
  <si>
    <t>24472</t>
  </si>
  <si>
    <t>L-005818</t>
  </si>
  <si>
    <t>VPISU HAYFIELD MAINTENANCE ROCKBRIDGE CO</t>
  </si>
  <si>
    <t>ROUTE 606 &amp; STEELS FORT ROAD (ROUTE 706)</t>
  </si>
  <si>
    <t>ROCKBRIDGE COUNTY</t>
  </si>
  <si>
    <t>L-004581</t>
  </si>
  <si>
    <t>VPISU FRALIN BIOMEDICAL RESEARCH INSTITUTE SALEM</t>
  </si>
  <si>
    <t>2087 APPERSON DRIVE UNIT 20</t>
  </si>
  <si>
    <t>L-005340</t>
  </si>
  <si>
    <t>VPISU FISH AND WILDLIFE CONSERVATION GUAM</t>
  </si>
  <si>
    <t>162 ETTON LANE</t>
  </si>
  <si>
    <t>SINAJANA - GUAM</t>
  </si>
  <si>
    <t>96910</t>
  </si>
  <si>
    <t>L-002671</t>
  </si>
  <si>
    <t>VPISU SHENANDOAH VALLEY AREC SPOTTSWOOD L0501</t>
  </si>
  <si>
    <t>157 OLD B &amp; O RD</t>
  </si>
  <si>
    <t>SPOTTSWOOD</t>
  </si>
  <si>
    <t>L-002672</t>
  </si>
  <si>
    <t>VPISU SHENANDOAH VALLEY AREC SPOTTSWOOD L0502</t>
  </si>
  <si>
    <t>L-002673</t>
  </si>
  <si>
    <t>VPISU SHENANDOAH VALLEY AREC SPOTTSWOOD L0503</t>
  </si>
  <si>
    <t>L-002695</t>
  </si>
  <si>
    <t>VPISU TIDEWATER AREC 21.283 AC SUFFOLK</t>
  </si>
  <si>
    <t>6321 HOLLAND RD</t>
  </si>
  <si>
    <t>DUKE FARM HOLLY NECK BURROUGH</t>
  </si>
  <si>
    <t>23437-9588</t>
  </si>
  <si>
    <t>L-005715</t>
  </si>
  <si>
    <t>VPISUCE DUKE FARM, HOLY NECK BURROUGH</t>
  </si>
  <si>
    <t>DUKE FARM</t>
  </si>
  <si>
    <t>23437</t>
  </si>
  <si>
    <t>L-002680</t>
  </si>
  <si>
    <t>VIA PIAZZA GRANDE 10</t>
  </si>
  <si>
    <t>SWITZERLAND</t>
  </si>
  <si>
    <t>L-002681</t>
  </si>
  <si>
    <t>L-002685</t>
  </si>
  <si>
    <t>L-002636</t>
  </si>
  <si>
    <t>VPISU LAND PITTSYLVANIA COUNTY</t>
  </si>
  <si>
    <t>TUNSTALL</t>
  </si>
  <si>
    <t>L-005596</t>
  </si>
  <si>
    <t>VPISU STUDENT AFFAIRS ICE HOCKEY VINTON</t>
  </si>
  <si>
    <t>1110 VINYARD ROAD</t>
  </si>
  <si>
    <t>TOWN OF VINTON (ROANOKE CTY)</t>
  </si>
  <si>
    <t>L-005597</t>
  </si>
  <si>
    <t>VPISU STUDENT AFFAIRS VINTON</t>
  </si>
  <si>
    <t>L-002626</t>
  </si>
  <si>
    <t>VPISU HAMPTON ROADS AREC</t>
  </si>
  <si>
    <t>1444 DIAMOND SPRINGS RD</t>
  </si>
  <si>
    <t>23455-3315</t>
  </si>
  <si>
    <t>L-004593</t>
  </si>
  <si>
    <t>VPISU FRALIN BIOMEDICAL RESEARCH INSTITUTE</t>
  </si>
  <si>
    <t>7144 13TH PL NW</t>
  </si>
  <si>
    <t>20012</t>
  </si>
  <si>
    <t>L-005593</t>
  </si>
  <si>
    <t>VPISU BIO LABS LICENSE DC</t>
  </si>
  <si>
    <t>L-004999</t>
  </si>
  <si>
    <t>VPISU RESEARCH HOUSING WASHINGTON DC</t>
  </si>
  <si>
    <t>6800 GEORGIA AVE NW</t>
  </si>
  <si>
    <t>WASHINGTON, D.C.</t>
  </si>
  <si>
    <t>L-005000</t>
  </si>
  <si>
    <t>VPISU RESEARCH HOUSING WASHINGTON DC UNIT 254</t>
  </si>
  <si>
    <t>L-002559</t>
  </si>
  <si>
    <t>VPISU CALS STORAGE UNIT M044 WILLIAMSBURG</t>
  </si>
  <si>
    <t>4010 IRONBOUND RD</t>
  </si>
  <si>
    <t>L-004124</t>
  </si>
  <si>
    <t>VPISU VA COOP EXT FAMILY FOCUS PROG WILLIAMSBURG</t>
  </si>
  <si>
    <t>7479 RICHMOND RD</t>
  </si>
  <si>
    <t>VPRA_522</t>
  </si>
  <si>
    <t>L-005632</t>
  </si>
  <si>
    <t>VPRA KING STREET STATION OFFICE ALEXANDRIA</t>
  </si>
  <si>
    <t>1800 DIAGONAL ROAD</t>
  </si>
  <si>
    <t>L-005077</t>
  </si>
  <si>
    <t>VPRA TRUIST PLACE OFFICE RICHMOND</t>
  </si>
  <si>
    <t>VRS_158</t>
  </si>
  <si>
    <t>L-002718</t>
  </si>
  <si>
    <t>VRS BANK OF AMERICA BLDG OFFICE RICHMOND</t>
  </si>
  <si>
    <t>L-005702</t>
  </si>
  <si>
    <t>VRS DEED OF LEASE FOREST AVENUE OFFICE</t>
  </si>
  <si>
    <t>6641 WEST BROAD STREET</t>
  </si>
  <si>
    <t>L-005957</t>
  </si>
  <si>
    <t>VRS JAMES CENTER OFFICE RICHMOND</t>
  </si>
  <si>
    <t>VSB_117</t>
  </si>
  <si>
    <t>L-002719</t>
  </si>
  <si>
    <t>VSB OFFICE BOFA BLDG RICHMOND</t>
  </si>
  <si>
    <t>L-002746</t>
  </si>
  <si>
    <t>VSP EASTVILLE REPEATER TOWER NORTHAMPTON</t>
  </si>
  <si>
    <t>20371 SEASIDE RD</t>
  </si>
  <si>
    <t>L-002784</t>
  </si>
  <si>
    <t>VSP WHITE OAK MOUNTAIN STARS PITTSYLVANIA</t>
  </si>
  <si>
    <t>575 TOWER LANE</t>
  </si>
  <si>
    <t>L-003735</t>
  </si>
  <si>
    <t>VSP STARS TOWER NORTH MOUNTAIN ALLEGHANY CO</t>
  </si>
  <si>
    <t>1 N MOUNTAIN TOWER RD</t>
  </si>
  <si>
    <t>L-002762</t>
  </si>
  <si>
    <t>VSP STARS TOWER PETERS MOUNTAIN ALLEGHANY</t>
  </si>
  <si>
    <t>7216 JINGLING ROCKS ROAD</t>
  </si>
  <si>
    <t>L-002749</t>
  </si>
  <si>
    <t>VSP FORK MOUNTAIN STARS TOWER MADISON CO</t>
  </si>
  <si>
    <t>1 FORK MOUNTAIN TOWER RD</t>
  </si>
  <si>
    <t>CRIGLERSVILLE</t>
  </si>
  <si>
    <t>L-002739</t>
  </si>
  <si>
    <t>VSP BEAMER KNOB REPEATER TOWER CARROLL</t>
  </si>
  <si>
    <t>1420 BEAMER KNOB RD</t>
  </si>
  <si>
    <t>FANCY GAP</t>
  </si>
  <si>
    <t>24343</t>
  </si>
  <si>
    <t>L-002756</t>
  </si>
  <si>
    <t>VSP LEIGH MOUNTAIN TOWER PRINCE EDWARD</t>
  </si>
  <si>
    <t>ROUTE 612</t>
  </si>
  <si>
    <t>LEIGH MOUNTAIN</t>
  </si>
  <si>
    <t>GREEN BAY</t>
  </si>
  <si>
    <t>23942</t>
  </si>
  <si>
    <t>L-002747</t>
  </si>
  <si>
    <t>VSP ELKINS BRANCH TOWER SITE BUCHANAN</t>
  </si>
  <si>
    <t>1227 A BOULDER RD</t>
  </si>
  <si>
    <t>L-004006</t>
  </si>
  <si>
    <t>VSP DEAD PINE MOUNTAIN TOWER PULASKI CO</t>
  </si>
  <si>
    <t>2300 MAX CREEK RD</t>
  </si>
  <si>
    <t>24347</t>
  </si>
  <si>
    <t>L-002740</t>
  </si>
  <si>
    <t>VSP BUCK MOUNTAIN TOWER GRAYSON</t>
  </si>
  <si>
    <t>5073 ELLIOTT PL (RT 684)</t>
  </si>
  <si>
    <t>24348</t>
  </si>
  <si>
    <t>L-002785</t>
  </si>
  <si>
    <t>VSP WILLIAMS PROP HUNTERS GAP LEE CO</t>
  </si>
  <si>
    <t>RT 70</t>
  </si>
  <si>
    <t>HUNTER'S GAP</t>
  </si>
  <si>
    <t>22623</t>
  </si>
  <si>
    <t>L-002724</t>
  </si>
  <si>
    <t>VSP AREA 10 OFFICE LOUDOUN</t>
  </si>
  <si>
    <t>312 MARKET ST</t>
  </si>
  <si>
    <t>22075</t>
  </si>
  <si>
    <t>L-002753</t>
  </si>
  <si>
    <t>VSP HIGH TOP MOUNTAIN ANTENNA NELSON CO</t>
  </si>
  <si>
    <t>2029 FORTUNES COVE RD</t>
  </si>
  <si>
    <t>LOVINGSTON</t>
  </si>
  <si>
    <t>22949</t>
  </si>
  <si>
    <t>L-002758</t>
  </si>
  <si>
    <t>VSP MATHEWS STARS TOWER MATHEWS</t>
  </si>
  <si>
    <t>10662 BUCKLEY HALL ROAD</t>
  </si>
  <si>
    <t>L-002763</t>
  </si>
  <si>
    <t>VSP POTTS MTN TWR NEW CASTLE AMERICAN TWR MGMT</t>
  </si>
  <si>
    <t>1197 POTTS MTN TRL EAST</t>
  </si>
  <si>
    <t>24426-7311</t>
  </si>
  <si>
    <t>L-002757</t>
  </si>
  <si>
    <t>VSP LICENSE BULL MOUNTAIN TOWER PATRICK CO</t>
  </si>
  <si>
    <t>ROUTE 687</t>
  </si>
  <si>
    <t>BULL MOUNTAIN</t>
  </si>
  <si>
    <t>PATRICK</t>
  </si>
  <si>
    <t>24055</t>
  </si>
  <si>
    <t>L-002748</t>
  </si>
  <si>
    <t>VSP FLAT TOP US FOREST SVC COMMUNICATION SITE GILES</t>
  </si>
  <si>
    <t>284 FLAT TOP MOUNTAIN TOWER RD (RT 42)</t>
  </si>
  <si>
    <t>L-002764</t>
  </si>
  <si>
    <t>VSP POWHATAN REPEATER TOWER POWHATAN</t>
  </si>
  <si>
    <t>3834 OLD BUCKINGHAM RD</t>
  </si>
  <si>
    <t>L-002767</t>
  </si>
  <si>
    <t>VSP QUANTICO TOWER PRINCE WILLIAM CO</t>
  </si>
  <si>
    <t>CATLIN AVENUE</t>
  </si>
  <si>
    <t>FBI ACADEMY</t>
  </si>
  <si>
    <t>L-002775</t>
  </si>
  <si>
    <t>VSP TOWER SITE PERMIT RAWLEY SPRINGS</t>
  </si>
  <si>
    <t>CENTRAL DISTRICT</t>
  </si>
  <si>
    <t>RAWLEY SPRINGS</t>
  </si>
  <si>
    <t>22831</t>
  </si>
  <si>
    <t>L-002769</t>
  </si>
  <si>
    <t>VSP SMITH MOUNTAIN STARS PITTSYLVANIA CO</t>
  </si>
  <si>
    <t>1895 JASMINE ROAD</t>
  </si>
  <si>
    <t>SANDY LEVEL</t>
  </si>
  <si>
    <t>24161</t>
  </si>
  <si>
    <t>L-002744</t>
  </si>
  <si>
    <t>VSP EAST RIVER MOUNTAIN ANTENNA TAZEWELL</t>
  </si>
  <si>
    <t>FOREST FIRE LOOKOUT TOWER RD</t>
  </si>
  <si>
    <t>TOP OF EAST RIVER MOUNTAIN</t>
  </si>
  <si>
    <t>24630</t>
  </si>
  <si>
    <t>L-002745</t>
  </si>
  <si>
    <t>VSP EAST RIVER MTN ACCESS RD TAZEWELL</t>
  </si>
  <si>
    <t>25' ROADWAY ALONG CREST</t>
  </si>
  <si>
    <t>L-002779</t>
  </si>
  <si>
    <t>VSP VEPCO BATH TOWER</t>
  </si>
  <si>
    <t>316 POWER STATION RD</t>
  </si>
  <si>
    <t>L-002783</t>
  </si>
  <si>
    <t>VSP WARM SPRINGS EQUIPMENT BLDG BATH CO</t>
  </si>
  <si>
    <t>L-003734</t>
  </si>
  <si>
    <t>USFS ELLIOTT KNOB VSP STARS TOWER AUGUSTA CO</t>
  </si>
  <si>
    <t>1 ELLIOTT KNOB RD</t>
  </si>
  <si>
    <t>WEST AUGUSTA</t>
  </si>
  <si>
    <t>24485</t>
  </si>
  <si>
    <t>L-005160</t>
  </si>
  <si>
    <t>VSP GROUND LEASE BUCK KNOB RF SITE WISE CO</t>
  </si>
  <si>
    <t>BUCK KNOB INDIAN MOUNTAIN</t>
  </si>
  <si>
    <t>24279</t>
  </si>
  <si>
    <t>L-005161</t>
  </si>
  <si>
    <t>VSP BUCK KNOB RF SITE WISE CO</t>
  </si>
  <si>
    <t>L-005162</t>
  </si>
  <si>
    <t>VSP RIGHT OF ENTRY BUCK KNOB RF SITE WISE CO</t>
  </si>
  <si>
    <t>L-002768</t>
  </si>
  <si>
    <t>VSP SAND MOUNTAIN STARS TOWER WYTHE CO</t>
  </si>
  <si>
    <t>SITE #1410 SAND MOUNTAIN</t>
  </si>
  <si>
    <t>VSU_212</t>
  </si>
  <si>
    <t>L-005481</t>
  </si>
  <si>
    <t>VSU STUDENT HOUSING CHESTERFIELD</t>
  </si>
  <si>
    <t>4001 J MITCHELL JONES DRIVE</t>
  </si>
  <si>
    <t>L-005432</t>
  </si>
  <si>
    <t>DINWIDDIE AIRPORT</t>
  </si>
  <si>
    <t>6775 BECK CHAPPELL DRIVE</t>
  </si>
  <si>
    <t>NORTH DINWIDDIE</t>
  </si>
  <si>
    <t>VWC_191</t>
  </si>
  <si>
    <t>L-003421</t>
  </si>
  <si>
    <t>VWC BRISTOL</t>
  </si>
  <si>
    <t>425 STATE ST STE 200</t>
  </si>
  <si>
    <t>L-002796</t>
  </si>
  <si>
    <t>VWC NOVA REGIONAL OFFICE FAIRFAX</t>
  </si>
  <si>
    <t>3020 HAMAKER CT</t>
  </si>
  <si>
    <t>PROSPERITY PLAZA</t>
  </si>
  <si>
    <t>22031-2238</t>
  </si>
  <si>
    <t>L-004942</t>
  </si>
  <si>
    <t>VWC REGIONAL OFFICE HARRISONBURG</t>
  </si>
  <si>
    <t>136 W ELIZABETH ST SUITE 101</t>
  </si>
  <si>
    <t>L-002794</t>
  </si>
  <si>
    <t>VWC NOVA HEARING OFFICE MANASSAS</t>
  </si>
  <si>
    <t>7900 SUDLEY RD STE 500</t>
  </si>
  <si>
    <t>20109-2886</t>
  </si>
  <si>
    <t>L-003692</t>
  </si>
  <si>
    <t>VWC 3RD AND MAIN STS PARKING LOT RICHMOND</t>
  </si>
  <si>
    <t>3RD AND EAST MAIN STS</t>
  </si>
  <si>
    <t>L-004050</t>
  </si>
  <si>
    <t>VWC 3800 ELECTRIC RD ROANOKE</t>
  </si>
  <si>
    <t>3800 ELECTRIC RD STE 200</t>
  </si>
  <si>
    <t>24018</t>
  </si>
  <si>
    <t>L-003651</t>
  </si>
  <si>
    <t>VWC REGIONAL OFFICE PEMBROKE OFFICE PARK VA BEACH</t>
  </si>
  <si>
    <t>281 INDEPENDENCE BLVD</t>
  </si>
  <si>
    <t>Tenant Name</t>
  </si>
  <si>
    <t>Property 
ZIP Code</t>
  </si>
  <si>
    <t>CELLCO PARTNERSHIP DBA VERIZON WIRELESS</t>
  </si>
  <si>
    <t>L-003864</t>
  </si>
  <si>
    <t>IL CWM CELLCO CELL TOWER GLOUCESTER CO</t>
  </si>
  <si>
    <t>313 JAMESTOWN RD</t>
  </si>
  <si>
    <t>CROWN CASTLE SOLUTIONS CORP</t>
  </si>
  <si>
    <t>L-003866</t>
  </si>
  <si>
    <t>IL CWM ZABLE STADIUM CROWN CASTLE CELL TOWER WILLIAMSBURG</t>
  </si>
  <si>
    <t>100 STADIUM DR</t>
  </si>
  <si>
    <t>METRO FIBER NETWORKS INC.</t>
  </si>
  <si>
    <t>L-003931</t>
  </si>
  <si>
    <t>IL CWM VIMS METRO FIBER WORKS GLOUCESTER CO</t>
  </si>
  <si>
    <t>1208 GREAT RD</t>
  </si>
  <si>
    <t>NATIONAL CENTER FOR STATE COURTS</t>
  </si>
  <si>
    <t>L-001292</t>
  </si>
  <si>
    <t>IL CWM NATIONAL CTR FOR STATE COURTS WILLIAMSBURG</t>
  </si>
  <si>
    <t>613 S HENRY ST</t>
  </si>
  <si>
    <t>SURA</t>
  </si>
  <si>
    <t>L-001295</t>
  </si>
  <si>
    <t>IL CWM SURA LEASE NEWPORT NEWS</t>
  </si>
  <si>
    <t>628 HOFSTADTER RD</t>
  </si>
  <si>
    <t>CAREER SUPPORT SYSTEMS INC</t>
  </si>
  <si>
    <t>L-004008</t>
  </si>
  <si>
    <t>IL DARS TO CAREER SUPPORT SYSTEMS ALBEMARLE CO</t>
  </si>
  <si>
    <t>MICHAEL P KELLEY</t>
  </si>
  <si>
    <t>L-004502</t>
  </si>
  <si>
    <t>IL WWRC DEAN OF STUDENT SVCS KELLEY COTTAGE 1 FISHERSVILLE</t>
  </si>
  <si>
    <t>21 COTTAGE CIR</t>
  </si>
  <si>
    <t>WOODROW WILSON REHAB CENTER</t>
  </si>
  <si>
    <t>22939-1500</t>
  </si>
  <si>
    <t>SHENANDOAH VALLEY REGIONAL PROGRAM (SVRP)</t>
  </si>
  <si>
    <t>L-005690</t>
  </si>
  <si>
    <t>IL DARS SVRP AUGUSTA COUNTY</t>
  </si>
  <si>
    <t>40 ANDREW RUSSELL LN</t>
  </si>
  <si>
    <t>PO BOX 1500</t>
  </si>
  <si>
    <t>THE CHOICE GROUP INC</t>
  </si>
  <si>
    <t>L-004023</t>
  </si>
  <si>
    <t>IL DARS FIELD OFF THE CHOICE GROUP ALBEMARLE CO</t>
  </si>
  <si>
    <t>WORKSOURCE ENTERPRISES</t>
  </si>
  <si>
    <t>L-004015</t>
  </si>
  <si>
    <t>DARS TO WORKSOURCE ENTERPRISES ALBEMARLE CO</t>
  </si>
  <si>
    <t>VIRGINIA VOICE</t>
  </si>
  <si>
    <t>L-001300</t>
  </si>
  <si>
    <t>IL DBVI VA VOICE FOR PRINT HANDICAPPED RICHMOND</t>
  </si>
  <si>
    <t>395 AZALEA AVE</t>
  </si>
  <si>
    <t>23227-3697</t>
  </si>
  <si>
    <t>ADAM JOHN BRESNEHAN (JRSP)</t>
  </si>
  <si>
    <t>L-005148</t>
  </si>
  <si>
    <t>IL DCR SP EE BRESNEHAN DOUTHAT SP</t>
  </si>
  <si>
    <t>13665 DOUTHAT STATE PARK RD</t>
  </si>
  <si>
    <t>MILLBORO</t>
  </si>
  <si>
    <t>24460</t>
  </si>
  <si>
    <t>ADAM WAYNE LAYMAN (FSSP)</t>
  </si>
  <si>
    <t>L-004311</t>
  </si>
  <si>
    <t>IL DCR SP EE LAYMAN FAIRY STONE</t>
  </si>
  <si>
    <t>1259 FAIRYSTONE LAKE DR</t>
  </si>
  <si>
    <t>ALYSSA R MENARD (TLSP)</t>
  </si>
  <si>
    <t>L-005686</t>
  </si>
  <si>
    <t>IL DCR RESIDENTIAL MENARD HOLLIDAY LAKE SP</t>
  </si>
  <si>
    <t>2269 STATE PARK RD</t>
  </si>
  <si>
    <t>AMANDA BISHOP</t>
  </si>
  <si>
    <t>L-005503</t>
  </si>
  <si>
    <t>DCR CLAYTON LAKE SP RESIDENTIAL BISHOP</t>
  </si>
  <si>
    <t>4508 BEAR DRIVE</t>
  </si>
  <si>
    <t>AMELIA KIMBRA HULTH</t>
  </si>
  <si>
    <t>L-005171</t>
  </si>
  <si>
    <t>IL DCR SP EE HULTH POWHATAN SP</t>
  </si>
  <si>
    <t>5251 POWHATAN STATE PARK RD</t>
  </si>
  <si>
    <t>AMERICAN BATTLEFIELD TRUST</t>
  </si>
  <si>
    <t>L-005565</t>
  </si>
  <si>
    <t>DCR IL CULPEPER BATTLEFIELDS STATE PARK CULPEPER</t>
  </si>
  <si>
    <t>CULPEPER BATTLEFIELDS STATE PARK</t>
  </si>
  <si>
    <t>CULPEPER COUNTY</t>
  </si>
  <si>
    <t>STATE PARK</t>
  </si>
  <si>
    <t>L-005992</t>
  </si>
  <si>
    <t>DCR ABT PHASE 2A CULPEPER CO</t>
  </si>
  <si>
    <t>ANDREW STERN (GHSP)</t>
  </si>
  <si>
    <t>L-004262</t>
  </si>
  <si>
    <t>IL DCR SP EE STERN GRAYSON HIGHLANDS</t>
  </si>
  <si>
    <t>155 HAW ORCHARD LN</t>
  </si>
  <si>
    <t>MOUTH OF WILSON</t>
  </si>
  <si>
    <t>24363</t>
  </si>
  <si>
    <t>ANTHONY P. DEMAY</t>
  </si>
  <si>
    <t>L-005515</t>
  </si>
  <si>
    <t>IL DCR RESIDENTIAL DEMAY LEESYLVANIA SP</t>
  </si>
  <si>
    <t>16238 NEABSCO RD</t>
  </si>
  <si>
    <t>AUSTIN L OLIVE (FLSP)</t>
  </si>
  <si>
    <t>L-005591</t>
  </si>
  <si>
    <t>IL DCR RESIDENTIAL OLIVE CHESTERFIELD</t>
  </si>
  <si>
    <t>10320 STATE PARK RD</t>
  </si>
  <si>
    <t>23832</t>
  </si>
  <si>
    <t>AUSTIN RYAN MONNETT (CPSP)</t>
  </si>
  <si>
    <t>L-005502</t>
  </si>
  <si>
    <t>DCR FALSE CAPE SP RESIDENTIAL MONNETT</t>
  </si>
  <si>
    <t>4001 SANDPIPER RD</t>
  </si>
  <si>
    <t>BENJAMIN DAVIS (SMSP)</t>
  </si>
  <si>
    <t>L-004934</t>
  </si>
  <si>
    <t>IL DCR SP EE DAVIS NEW RIVER TRAIL</t>
  </si>
  <si>
    <t>1132 FOSTER FALLS RD</t>
  </si>
  <si>
    <t>MAX MEADOWS</t>
  </si>
  <si>
    <t>24360</t>
  </si>
  <si>
    <t>BENJAMIN K. ISAACS (SRSP)</t>
  </si>
  <si>
    <t>L-004016</t>
  </si>
  <si>
    <t>IL DCR SP EE ISAACS STAUNTON RIVER</t>
  </si>
  <si>
    <t>2013 STAUNTON TRL</t>
  </si>
  <si>
    <t>BRIAN EADS</t>
  </si>
  <si>
    <t>L-004924</t>
  </si>
  <si>
    <t>IL DCR SP EE EADS LEESYLVANIA</t>
  </si>
  <si>
    <t>1250 DANIEL K LUDWIG DR</t>
  </si>
  <si>
    <t>BRODERICK S. HAVENS</t>
  </si>
  <si>
    <t>L-004873</t>
  </si>
  <si>
    <t>IL DCR SP EE HAVENS CLAYTOR LAKE SP</t>
  </si>
  <si>
    <t>6580 BEN H BOLEN DR</t>
  </si>
  <si>
    <t>BRODY DYLON DAWSON</t>
  </si>
  <si>
    <t>L-005832</t>
  </si>
  <si>
    <t>IL DCR RESIDENTIAL DAWSON CLAYTOR LAKE SP</t>
  </si>
  <si>
    <t>4346 STATE PARK RD</t>
  </si>
  <si>
    <t>BRUCE A. WIDENER</t>
  </si>
  <si>
    <t>L-001389</t>
  </si>
  <si>
    <t>IL DCR SP EE WIDENER FIRST LANDING</t>
  </si>
  <si>
    <t>2549 SHELTERED WOODS LN</t>
  </si>
  <si>
    <t>BRYAN MCGRAW</t>
  </si>
  <si>
    <t>L-005946</t>
  </si>
  <si>
    <t>IL DCR RESIDENTIAL MCGRAW HAYFIELDS SP</t>
  </si>
  <si>
    <t>7612 BULLPASTURE RIVER ROAD</t>
  </si>
  <si>
    <t>MCDOWELL</t>
  </si>
  <si>
    <t>24458</t>
  </si>
  <si>
    <t>CALEB D GOODIN (SMSP)</t>
  </si>
  <si>
    <t>L-004646</t>
  </si>
  <si>
    <t>IL DCR SP EE GOODIN SKY MEADOWS</t>
  </si>
  <si>
    <t>10472 EDMONDS LN</t>
  </si>
  <si>
    <t>DELAPLANE</t>
  </si>
  <si>
    <t>20144</t>
  </si>
  <si>
    <t>CARL HUBER</t>
  </si>
  <si>
    <t>L-005754</t>
  </si>
  <si>
    <t>IL DCR RESIDENTIAL HUBER HILLSBORO</t>
  </si>
  <si>
    <t>11673 HARPERS FERRY RD</t>
  </si>
  <si>
    <t>PURCELLVILLE</t>
  </si>
  <si>
    <t>CHARLES CATLETT</t>
  </si>
  <si>
    <t>L-005859</t>
  </si>
  <si>
    <t>IL DCR RESIDENTIAL CATLETT WESTMORELAND SP</t>
  </si>
  <si>
    <t>1648 STATE PARK ROAD</t>
  </si>
  <si>
    <t>CHARLES E WHALEN</t>
  </si>
  <si>
    <t>L-004670</t>
  </si>
  <si>
    <t>IL DCR SP EE WHALEN YORK RIVER</t>
  </si>
  <si>
    <t>8650 YORK RIVER PARK RD</t>
  </si>
  <si>
    <t>CHRISTOPHER S. DOSS</t>
  </si>
  <si>
    <t>L-004872</t>
  </si>
  <si>
    <t>IL DCR SP EE DOSS OCCONEECHEE</t>
  </si>
  <si>
    <t>638 OCCONEECHEE PARK RD</t>
  </si>
  <si>
    <t>CO CHESTERFIELD</t>
  </si>
  <si>
    <t>L-001395</t>
  </si>
  <si>
    <t>IL DCR STRATTON FERRUM JESSUP RD CHESTERFIELD</t>
  </si>
  <si>
    <t>5700 JESSUP RD</t>
  </si>
  <si>
    <t>COLIN MOSS</t>
  </si>
  <si>
    <t>L-005779</t>
  </si>
  <si>
    <t>IL DCR RESIDENTIAL MOSS MILLBORO</t>
  </si>
  <si>
    <t>14143 DOUTHAT STATE PARK RD</t>
  </si>
  <si>
    <t>COUNTY OF ALBEMARLE</t>
  </si>
  <si>
    <t>L-003983</t>
  </si>
  <si>
    <t>IL DCR BISCUIT RUN SP TO ALBEMARLE CO</t>
  </si>
  <si>
    <t>BISCUIT RUN CREEK</t>
  </si>
  <si>
    <t>CRAIG A. GUTHRIE</t>
  </si>
  <si>
    <t>L-001339</t>
  </si>
  <si>
    <t>IL DCR SP EE GUTHRIE HIGH BRIDGE TRAIL</t>
  </si>
  <si>
    <t>1444 PINEY GROVE RD</t>
  </si>
  <si>
    <t>DANIEL A. JORDAN</t>
  </si>
  <si>
    <t>L-001349</t>
  </si>
  <si>
    <t>IL DCR SP EE JORDAN HIGH BRIDGE TRAIL</t>
  </si>
  <si>
    <t>102 GATES FARM RD</t>
  </si>
  <si>
    <t>DAVID MYERS</t>
  </si>
  <si>
    <t>L-005865</t>
  </si>
  <si>
    <t>IL DCR RESIDENTIAL MYERS MONTROSS</t>
  </si>
  <si>
    <t>695 STATE PARK ROAD</t>
  </si>
  <si>
    <t>DAVID P. GUNNELLS (SRBSP)</t>
  </si>
  <si>
    <t>L-003999</t>
  </si>
  <si>
    <t>IL DCR SP EE GUNNELLS STAUNTON RIVER BATTLEFIELD</t>
  </si>
  <si>
    <t>1021 FORT HILL TRAIL</t>
  </si>
  <si>
    <t>DUSTIN J HAYMAKER</t>
  </si>
  <si>
    <t>L-005144</t>
  </si>
  <si>
    <t>IL DCR SP EE HAYMAKER SHENANDOAH RIVER</t>
  </si>
  <si>
    <t>293 DAUGHTER OF STARS DR</t>
  </si>
  <si>
    <t>BENTONVILLE</t>
  </si>
  <si>
    <t>22610</t>
  </si>
  <si>
    <t>DUSTIN YATES (BCLSP)</t>
  </si>
  <si>
    <t>L-006001</t>
  </si>
  <si>
    <t>DCR RESIDENTIAL SUBLEASE YATES MINERAL</t>
  </si>
  <si>
    <t>ERIC TESTERMAN</t>
  </si>
  <si>
    <t>L-005570</t>
  </si>
  <si>
    <t>DCR IL TESTERMAN RESIDENTIAL NEW RIVER TRAIL SP</t>
  </si>
  <si>
    <t>843 CLIFFVIEW RD</t>
  </si>
  <si>
    <t>ETHAN HOWES</t>
  </si>
  <si>
    <t>L-005810</t>
  </si>
  <si>
    <t>DCR IL RESIDENTIAL HOWES TWIN LAKES SP</t>
  </si>
  <si>
    <t>1185 OLD FOREST RD.</t>
  </si>
  <si>
    <t>ETHAN SEAVER</t>
  </si>
  <si>
    <t>L-005538</t>
  </si>
  <si>
    <t>DCR RESIDENTIAL SEAVER STUART</t>
  </si>
  <si>
    <t>959 FAIRYSTONE LAKE DR</t>
  </si>
  <si>
    <t>FRANK MIANO</t>
  </si>
  <si>
    <t>L-005943</t>
  </si>
  <si>
    <t>IL DCR RESIDENTIAL MIANO CLINCH RIVER SP</t>
  </si>
  <si>
    <t>15936 SUGAR HILL LN</t>
  </si>
  <si>
    <t>FRANKLIN COUNTY</t>
  </si>
  <si>
    <t>L-001306</t>
  </si>
  <si>
    <t>IL DCR SMITH MTN LAKE GILLS CREEK FRANKLIN CO</t>
  </si>
  <si>
    <t>GILLS CREEK</t>
  </si>
  <si>
    <t>HUDDLESTON</t>
  </si>
  <si>
    <t>24104</t>
  </si>
  <si>
    <t>GRETCHEN RENEE COPE</t>
  </si>
  <si>
    <t>L-005117</t>
  </si>
  <si>
    <t>IL DCR RES EE COPE SW VIRGINA MUSEUM SP</t>
  </si>
  <si>
    <t>9 W FIRST ST</t>
  </si>
  <si>
    <t>SOUTHWEST VA MUSEUM STATE PARK</t>
  </si>
  <si>
    <t>IAN SMITH</t>
  </si>
  <si>
    <t>L-005553</t>
  </si>
  <si>
    <t>DCR IL FAIRY STONE SP RESIDENTIAL SMITH</t>
  </si>
  <si>
    <t>831 FAIRY STONE LAKE DR</t>
  </si>
  <si>
    <t>ISHMAEL W. RICHARDSON JR.</t>
  </si>
  <si>
    <t>L-001365</t>
  </si>
  <si>
    <t>IL DCR SP EE RICHARDSON NATURAL TUNNEL</t>
  </si>
  <si>
    <t>1370 NATURAL TUNNEL PARKWAY</t>
  </si>
  <si>
    <t>IVY YOUNG</t>
  </si>
  <si>
    <t>L-005809</t>
  </si>
  <si>
    <t>DCR IL RESIDENTIAL YOUNG TWIN LAKES SP</t>
  </si>
  <si>
    <t>840 TWIN LAKES RD</t>
  </si>
  <si>
    <t>JAMES A. WRIGHT V</t>
  </si>
  <si>
    <t>L-005886</t>
  </si>
  <si>
    <t>DCR IL RESIDENTIAL WRIGHT HUDDLESTON</t>
  </si>
  <si>
    <t>1098 STATE PARK RD</t>
  </si>
  <si>
    <t>JAMES C YOUNG JR (HMSP)</t>
  </si>
  <si>
    <t>L-004447</t>
  </si>
  <si>
    <t>IL DCR SP EE YOUNG HUNGRY MOTHER</t>
  </si>
  <si>
    <t>3051 CARDINAL LANE</t>
  </si>
  <si>
    <t>JAMES CORRIGAN</t>
  </si>
  <si>
    <t>L-005521</t>
  </si>
  <si>
    <t>DCR IL RESIDENTIAL CORRIGAN SCOTTSBURG</t>
  </si>
  <si>
    <t>1003 FALKLAND LANDING</t>
  </si>
  <si>
    <t>JAMES DOUGLAS WALLER</t>
  </si>
  <si>
    <t>L-005671</t>
  </si>
  <si>
    <t>DCR NEW RIVER TRAIL SP RESIDENTIAL WALLER</t>
  </si>
  <si>
    <t>763 CLIFFVIEW RD</t>
  </si>
  <si>
    <t>JAMES JONES</t>
  </si>
  <si>
    <t>L-005324</t>
  </si>
  <si>
    <t>IL DCR RESIDENTIAL JAMES JONES NATURAL BRIDGE</t>
  </si>
  <si>
    <t>35 AZALEA LN</t>
  </si>
  <si>
    <t>NATURAL BRIDGE</t>
  </si>
  <si>
    <t>24578</t>
  </si>
  <si>
    <t>JAMIE LEEUWRIK</t>
  </si>
  <si>
    <t>L-005770</t>
  </si>
  <si>
    <t>IL DCR RESIDENTIAL LEEUWRIK LORTON</t>
  </si>
  <si>
    <t>10809 HARLEY RD</t>
  </si>
  <si>
    <t>JENNIFER HENDRIX</t>
  </si>
  <si>
    <t>L-005996</t>
  </si>
  <si>
    <t>IL DCR RESIDENTIAL HENDRIX APPOMATTOX</t>
  </si>
  <si>
    <t>2345 STATE PARK RD</t>
  </si>
  <si>
    <t>JENNIFER L. HUGGINS</t>
  </si>
  <si>
    <t>L-001344</t>
  </si>
  <si>
    <t>IL DCR SP EE HUGGINS FIRST LANDING</t>
  </si>
  <si>
    <t>2565 SHELTERED WOODS LN</t>
  </si>
  <si>
    <t>JERAD RAY</t>
  </si>
  <si>
    <t>L-005683</t>
  </si>
  <si>
    <t>IL DCR RESIDENTIAL RAY DOUTHAT SP</t>
  </si>
  <si>
    <t>14071 DOUTHAT STATE PARK RD</t>
  </si>
  <si>
    <t>JOHN FURY (JRSP)</t>
  </si>
  <si>
    <t>L-005217</t>
  </si>
  <si>
    <t>IL DCR RESIDENTIAL FURY JAMES RIVER TRAIL SP</t>
  </si>
  <si>
    <t>4610 RIVER RD</t>
  </si>
  <si>
    <t>JON STEELE (BISP)</t>
  </si>
  <si>
    <t>L-003622</t>
  </si>
  <si>
    <t>IL DCR SP EE STEELE BELLE ISLE</t>
  </si>
  <si>
    <t>1632 BELLE ISLE RD</t>
  </si>
  <si>
    <t>JOSEPH MCCLURE</t>
  </si>
  <si>
    <t>L-005734</t>
  </si>
  <si>
    <t>DCR RESIDENTIAL WILDERNESS ROAD STATE PARK</t>
  </si>
  <si>
    <t>7669 WILDERNESS ROAD</t>
  </si>
  <si>
    <t>EWING</t>
  </si>
  <si>
    <t>24248</t>
  </si>
  <si>
    <t>JOSHUA PAUL MAZZATENTA (KSP)</t>
  </si>
  <si>
    <t>L-004800</t>
  </si>
  <si>
    <t>IL RES MAZZATENTA MACHICOMOCO SP GLOUCESTER</t>
  </si>
  <si>
    <t>6452 BLACKBERRY CIRCLE</t>
  </si>
  <si>
    <t>JOSHUA SCHAEFFER</t>
  </si>
  <si>
    <t>L-005739</t>
  </si>
  <si>
    <t>DCR RESIDENTIAL SCHAEFFER CALEDON STATE PARK</t>
  </si>
  <si>
    <t>11609 CALEDON RD</t>
  </si>
  <si>
    <t>JOSHUA SHEETS (FCSP)</t>
  </si>
  <si>
    <t>L-004598</t>
  </si>
  <si>
    <t>IL DCR SP EE SHEETS FALSE CAPE SP VIRGINIA BEACH</t>
  </si>
  <si>
    <t>FALSE CAPE STATE PARK</t>
  </si>
  <si>
    <t>KALEN DEONTE GILLIAM</t>
  </si>
  <si>
    <t>L-005525</t>
  </si>
  <si>
    <t>IL DCR RESIDENTIAL GILLIAM FIRST LANDING SP</t>
  </si>
  <si>
    <t>2541 SHELTERED WOODS LN</t>
  </si>
  <si>
    <t>KENNETH J. STRUM JR.</t>
  </si>
  <si>
    <t>L-004798</t>
  </si>
  <si>
    <t>IL DCR SP EE STRUM HIGH BRIDGE TRAIL</t>
  </si>
  <si>
    <t>94 CAMPBELL HILL RD</t>
  </si>
  <si>
    <t>PROSPECT</t>
  </si>
  <si>
    <t>23930</t>
  </si>
  <si>
    <t>KENNETH R. ASHDOWN (WSP)</t>
  </si>
  <si>
    <t>L-005149</t>
  </si>
  <si>
    <t>IL DCR SP EE ASHDOWN LEESYLVANIA SP</t>
  </si>
  <si>
    <t>16236 NEABSCO RD</t>
  </si>
  <si>
    <t>KENNETH TROYER</t>
  </si>
  <si>
    <t>L-004925</t>
  </si>
  <si>
    <t>IL DCR TROYER CROP LEASE LYNDHURST PONDS NAP</t>
  </si>
  <si>
    <t>FOREST SVC RD 172 LONGDALE BLUE SUCK RD</t>
  </si>
  <si>
    <t>ALLEGHANY CO</t>
  </si>
  <si>
    <t>22952</t>
  </si>
  <si>
    <t>KEVIN MCDONALD (HMSP)</t>
  </si>
  <si>
    <t>L-005477</t>
  </si>
  <si>
    <t>DCR HUNGRY MOTHER SP RESIDENTIAL MARION MCDONALD</t>
  </si>
  <si>
    <t>2810 PARK BLVD</t>
  </si>
  <si>
    <t>HUNGRY MOTHER STATE PARK</t>
  </si>
  <si>
    <t>24356</t>
  </si>
  <si>
    <t>KRISTEN OWNBY</t>
  </si>
  <si>
    <t>L-005774</t>
  </si>
  <si>
    <t>IL DCR RESIDENTIAL OWNBY LANCASTER</t>
  </si>
  <si>
    <t>133 BEL AIR ROAD</t>
  </si>
  <si>
    <t>LACURT BOONE</t>
  </si>
  <si>
    <t>L-005554</t>
  </si>
  <si>
    <t>DCR IL RESIDENTIAL BOONE FIRST LANDING SP</t>
  </si>
  <si>
    <t>2523 SHELTERED WOODS LANE</t>
  </si>
  <si>
    <t>FIRST LANDING STATE PARK</t>
  </si>
  <si>
    <t>LAURA PAPP</t>
  </si>
  <si>
    <t>L-005811</t>
  </si>
  <si>
    <t>IL DCR RESIDENTIAL PAPP SKY MEADOWS SP</t>
  </si>
  <si>
    <t>1127 WINCHESTER RD</t>
  </si>
  <si>
    <t>LISA WHALEN</t>
  </si>
  <si>
    <t>L-005995</t>
  </si>
  <si>
    <t>IL DCR RESIDENTIAL WHALEN HUDDLESTON</t>
  </si>
  <si>
    <t>1100 STATE PARK RD</t>
  </si>
  <si>
    <t>MARCEIA L HOLLAND (GHSP)</t>
  </si>
  <si>
    <t>L-004266</t>
  </si>
  <si>
    <t>IL DCR SP EE HOLLAND GRAYSON HIGHLANDS</t>
  </si>
  <si>
    <t>161 CAMILLE LN</t>
  </si>
  <si>
    <t>MARK COSSA (BCLSP)</t>
  </si>
  <si>
    <t>L-004003</t>
  </si>
  <si>
    <t>IL DCR SP EE COSSA BEAR CREEK LAKE</t>
  </si>
  <si>
    <t>22 BEAR CREEK LANE RD</t>
  </si>
  <si>
    <t>CUMBERLAND</t>
  </si>
  <si>
    <t>23040</t>
  </si>
  <si>
    <t>MAX MELVIN FORREST JR</t>
  </si>
  <si>
    <t>L-005054</t>
  </si>
  <si>
    <t>IL DCR SP EE FORREST POCAHONTAS SP CHESTERFIELD</t>
  </si>
  <si>
    <t>10400 STATE PARK RD</t>
  </si>
  <si>
    <t>MEGAN ECKSTEIN</t>
  </si>
  <si>
    <t>L-005769</t>
  </si>
  <si>
    <t>IL DCR RESIDENTIAL ECKSTEIN GLADSTONE</t>
  </si>
  <si>
    <t>966 PARK RD</t>
  </si>
  <si>
    <t>MEGGAN ANN SAUL</t>
  </si>
  <si>
    <t>L-005291</t>
  </si>
  <si>
    <t>IL DCR RESIDENTIAL SAUL CHESTERFIELD</t>
  </si>
  <si>
    <t>10313 STATE PARK RD</t>
  </si>
  <si>
    <t>23832-6355</t>
  </si>
  <si>
    <t>L-005929</t>
  </si>
  <si>
    <t>IL DCR RESIDENTIAL SAUL STAUNTON RIVER SP</t>
  </si>
  <si>
    <t>2121 STAUNTON TRL</t>
  </si>
  <si>
    <t>MICHELLE HEDGEPETH BILLUPS</t>
  </si>
  <si>
    <t>L-005059</t>
  </si>
  <si>
    <t>IL DCR BILLUPS AGRICULTURAL FIELDS ANTIOCH PINES</t>
  </si>
  <si>
    <t>5279 HOMEGROWN LN</t>
  </si>
  <si>
    <t>ZUNI</t>
  </si>
  <si>
    <t>23898</t>
  </si>
  <si>
    <t>NATHAN BEELER (WRSP)</t>
  </si>
  <si>
    <t>L-004136</t>
  </si>
  <si>
    <t>IL DCR SP EE BEELER WILDERNESS ROAD</t>
  </si>
  <si>
    <t>8051 WILDERNESS ROAD</t>
  </si>
  <si>
    <t>NATHAN CONRAD</t>
  </si>
  <si>
    <t>L-005665</t>
  </si>
  <si>
    <t>DCR CHIPPOKES PANTATION SP CONRAD RESIDENTIAL</t>
  </si>
  <si>
    <t>496 QUARTER LANE</t>
  </si>
  <si>
    <t>NATHAN D. CLARK</t>
  </si>
  <si>
    <t>L-004419</t>
  </si>
  <si>
    <t>IL DCR SP EE CLARK POCAHONTAS</t>
  </si>
  <si>
    <t>10420 STATE PARK RD</t>
  </si>
  <si>
    <t>NICHOLAS BALDWIN (JRSP)</t>
  </si>
  <si>
    <t>L-003623</t>
  </si>
  <si>
    <t>IL DCR SP EE BALDWIN JAMES RIVER</t>
  </si>
  <si>
    <t>871 CANOE LANDING RD</t>
  </si>
  <si>
    <t>NICHOLAS YATES</t>
  </si>
  <si>
    <t>L-005240</t>
  </si>
  <si>
    <t>IL DCR HUNGRY MOTHER SP YATES RESIDENTIAL MARION</t>
  </si>
  <si>
    <t>3031 CARDINAL LN</t>
  </si>
  <si>
    <t>NINA C. COX</t>
  </si>
  <si>
    <t>L-001320</t>
  </si>
  <si>
    <t>IL DCR SP EE COX CALEDON</t>
  </si>
  <si>
    <t>11471 CALEDON RD</t>
  </si>
  <si>
    <t>PAYTON MATTHEW ROBINETTE (CPSP)</t>
  </si>
  <si>
    <t>L-005498</t>
  </si>
  <si>
    <t>DCR RESIDENTIAL POWHATAN SP ROBINETTE</t>
  </si>
  <si>
    <t>ROBERT B. CHAPMAN</t>
  </si>
  <si>
    <t>L-001314</t>
  </si>
  <si>
    <t>IL DCR SP EE CHAPMAN NATURAL TUNNEL</t>
  </si>
  <si>
    <t>1102 BISHOPTOWN RD</t>
  </si>
  <si>
    <t>ROBERT E. WILCOX</t>
  </si>
  <si>
    <t>L-001391</t>
  </si>
  <si>
    <t>IL DCR SP EE WILCOX SAILOR'S CREEK BATTLEFIELD</t>
  </si>
  <si>
    <t>6600 SAYLERS CREEK RD</t>
  </si>
  <si>
    <t>ROBERT JAMES O'BRIEN</t>
  </si>
  <si>
    <t>L-005569</t>
  </si>
  <si>
    <t>DCR IL O'BRIEN RESIDENTIAL OCCONEECHEE STATE PARK</t>
  </si>
  <si>
    <t>355 OCCONEECHEE PARK RD.</t>
  </si>
  <si>
    <t>ROBERT W. MORTON</t>
  </si>
  <si>
    <t>L-004551</t>
  </si>
  <si>
    <t>IL DCR DEEP RUN PONDS NAP HUNTING LAND</t>
  </si>
  <si>
    <t>BROWNS GAP RD</t>
  </si>
  <si>
    <t>ROCKINGHAM</t>
  </si>
  <si>
    <t>ROOSEVELT AND PHYLLIS F. CARDEN</t>
  </si>
  <si>
    <t>L-005246</t>
  </si>
  <si>
    <t>DCR DIFFICULT CREEK NAP MOBILE HOMES</t>
  </si>
  <si>
    <t>DIFFICULT CREEK NAP</t>
  </si>
  <si>
    <t>HALIFAX COUNTY</t>
  </si>
  <si>
    <t>TRAILER/MOBILE/MANUFACTURED</t>
  </si>
  <si>
    <t>RYAN MACNAMARA</t>
  </si>
  <si>
    <t>L-005778</t>
  </si>
  <si>
    <t>IL DCR RESIDENTIAL MACNAMARA MASON NECK SP</t>
  </si>
  <si>
    <t>6601 HIGH POINT RD</t>
  </si>
  <si>
    <t>SAMANTHA ELIZABETH O'DONALD</t>
  </si>
  <si>
    <t>L-005230</t>
  </si>
  <si>
    <t>IL DCR O'DONALD RESIDENCE VIRGINIA BEACH</t>
  </si>
  <si>
    <t>2527 SHELTERED WOODS LN</t>
  </si>
  <si>
    <t>SAMANTHA WILLIAMS</t>
  </si>
  <si>
    <t>L-005777</t>
  </si>
  <si>
    <t>IL DCR RESIDENTIAL WILLIAMS STAFFORD</t>
  </si>
  <si>
    <t>1208 BRENT POINT RD</t>
  </si>
  <si>
    <t>SAMUEL H. JENSEN</t>
  </si>
  <si>
    <t>L-001345</t>
  </si>
  <si>
    <t>IL DCR SP EE JENSEN SHENANDOAH RIVER</t>
  </si>
  <si>
    <t>3461 STONEWALL JACKSON HIGHWAY</t>
  </si>
  <si>
    <t>SAMUEL W. SWEENEY</t>
  </si>
  <si>
    <t>L-001380</t>
  </si>
  <si>
    <t>IL DCR SP EE SWEENEY NEW RIVER TRAIL</t>
  </si>
  <si>
    <t>1148 FOSTER FALLS RD</t>
  </si>
  <si>
    <t>FOSTER FALLS</t>
  </si>
  <si>
    <t>SCOTT COUNTY PUBLIC SERVICE AUTHORITY</t>
  </si>
  <si>
    <t>L-005738</t>
  </si>
  <si>
    <t>IL DCR WELL LOT NATURAL TUNNEL SP</t>
  </si>
  <si>
    <t>1420 NATURAL TUNNEL PKWY</t>
  </si>
  <si>
    <t>NATURAL TUNNEL STATE PARK</t>
  </si>
  <si>
    <t>SEAN M DIXON (SMLSP)</t>
  </si>
  <si>
    <t>L-004841</t>
  </si>
  <si>
    <t>IL DCR SP EE DIXON KIPTOPEKE CAPE CHARLES</t>
  </si>
  <si>
    <t>3540 KIPTOPEKE DR</t>
  </si>
  <si>
    <t>SEAN TRACY</t>
  </si>
  <si>
    <t>L-005824</t>
  </si>
  <si>
    <t>IL DCR RESIDENTIAL TRACY KIPTOPEKE SP</t>
  </si>
  <si>
    <t>3395 MAIN AVE</t>
  </si>
  <si>
    <t>STEPHANIE BROOKE VENARCHICK (KSP)</t>
  </si>
  <si>
    <t>L-004488</t>
  </si>
  <si>
    <t>IL DCR SP EE VENARCHICK KIPTOPEKE SP</t>
  </si>
  <si>
    <t>30165 TEXAS AVENUE</t>
  </si>
  <si>
    <t>TANNER LOGAN BRADLEY</t>
  </si>
  <si>
    <t>L-005737</t>
  </si>
  <si>
    <t>IL DCR RESIDENTIAL BRADLEY CLAYTOR LAKE SP</t>
  </si>
  <si>
    <t>6635 BEN H BOLEN DR</t>
  </si>
  <si>
    <t>THE FAIRFIELD FOUNDATION</t>
  </si>
  <si>
    <t>L-004776</t>
  </si>
  <si>
    <t>IL DCR MACHICOMOCO SP FAIRFIELD FDN GLOUCESTER</t>
  </si>
  <si>
    <t>LOT 16 TIMBERNECK FARM RD</t>
  </si>
  <si>
    <t>THOMAS KNEIPP</t>
  </si>
  <si>
    <t>L-005478</t>
  </si>
  <si>
    <t>DCR BEAR CREEK LAKE SP CUMBERLAND KNEIPP</t>
  </si>
  <si>
    <t>17 SPORTS LAKE RD</t>
  </si>
  <si>
    <t>THOMAS M. STEVENS (SBSP)</t>
  </si>
  <si>
    <t>L-004405</t>
  </si>
  <si>
    <t>IL DCR SP EE STEVENS SEVEN BENDS</t>
  </si>
  <si>
    <t>TRAVIS WYMAN</t>
  </si>
  <si>
    <t>L-004905</t>
  </si>
  <si>
    <t>IL DCR SP EE WYMAN SMITH MOUNTAIN LAKE SP</t>
  </si>
  <si>
    <t>14119 SMITH MOUNTAIN LAKE PKWY</t>
  </si>
  <si>
    <t>TREVOR EDWARD JOHNSTON</t>
  </si>
  <si>
    <t>L-005074</t>
  </si>
  <si>
    <t>IL DCR SP EE JOHNSTON CHIPPOKES PLANTATION</t>
  </si>
  <si>
    <t>575 QUARTER LN</t>
  </si>
  <si>
    <t>TYLER WARREN</t>
  </si>
  <si>
    <t>L-005843</t>
  </si>
  <si>
    <t>IL DCR RESIDENTIAL WARREN KIPTOPEKE SP</t>
  </si>
  <si>
    <t>29465 THIRD STREET</t>
  </si>
  <si>
    <t>UNITED STATES POSTAL SERVICE (USPS)</t>
  </si>
  <si>
    <t>L-005576</t>
  </si>
  <si>
    <t>DCR IL USPS NATURAL BRIDGE SP</t>
  </si>
  <si>
    <t>6477 S. LEE HIGHWAY</t>
  </si>
  <si>
    <t>WILLIAM LUKE HIXON</t>
  </si>
  <si>
    <t>L-005684</t>
  </si>
  <si>
    <t>IL DCR RESIDENTIAL HIXON HUNGRY MOTHER SP</t>
  </si>
  <si>
    <t>3065 CARDINAL LN</t>
  </si>
  <si>
    <t>WILLIAM R ELLSON</t>
  </si>
  <si>
    <t>L-005748</t>
  </si>
  <si>
    <t>IL DCR RESIDENTIAL ELLSON YORK RIVER</t>
  </si>
  <si>
    <t>6386 RIVERVIEW RD</t>
  </si>
  <si>
    <t>ZACHARY BLAKE TALBERT</t>
  </si>
  <si>
    <t>L-005487</t>
  </si>
  <si>
    <t>DCR RESIDENTIAL TALBERT LAKE ANNA SP</t>
  </si>
  <si>
    <t>6014 STATE PARK LANE</t>
  </si>
  <si>
    <t>LAKE ANNA STATE PARK</t>
  </si>
  <si>
    <t>ZACHARY KANE</t>
  </si>
  <si>
    <t>L-005479</t>
  </si>
  <si>
    <t>DCR WIDEWATER SP RESIDENTIAL STAFFORD CO KANE</t>
  </si>
  <si>
    <t>101 WIDEWATER STATE PARK RD</t>
  </si>
  <si>
    <t>WIDEWATER STATE PARK</t>
  </si>
  <si>
    <t>COUNTY OF CHESTERFIELD</t>
  </si>
  <si>
    <t>L-001436</t>
  </si>
  <si>
    <t>IL DJJ TOWER LEASE BON AIR JCC CHESTERFIELD</t>
  </si>
  <si>
    <t>1900 CHATSWORTH AVE</t>
  </si>
  <si>
    <t>23235-2946</t>
  </si>
  <si>
    <t>GUILLERMO NOVO</t>
  </si>
  <si>
    <t>L-005717</t>
  </si>
  <si>
    <t>DJJ HANOVER VPSTC 7148 BROAD NECK RD HANOVER CO</t>
  </si>
  <si>
    <t>7148 BROAD NECK ROAD</t>
  </si>
  <si>
    <t>LARRY HIGH</t>
  </si>
  <si>
    <t>L-001434</t>
  </si>
  <si>
    <t>IL DJJ HANOVER VPSTC 7154 BROAD NECK RD HANOVER CO</t>
  </si>
  <si>
    <t>7154 BROAD NECK RD</t>
  </si>
  <si>
    <t>STC TWO LLC</t>
  </si>
  <si>
    <t>L-001435</t>
  </si>
  <si>
    <t>IL DJJ STC TWO LLC TOWER SITE VPSTC HANOVER CO</t>
  </si>
  <si>
    <t>7093 BROAD NECK RD</t>
  </si>
  <si>
    <t>CITY OF VIRGINIA BEACH</t>
  </si>
  <si>
    <t>L-004242</t>
  </si>
  <si>
    <t>IL DMA CITY OF VA BEACH TRANSOCEANIC CABLE CAMP PENDLETON</t>
  </si>
  <si>
    <t>203 RED HORSE DR AND GENERAL BOOTH BLVD</t>
  </si>
  <si>
    <t>L-004792</t>
  </si>
  <si>
    <t>IL DMA VA BEACH MARINE SCIENCE MUSEUM PARKING CAMP PENDLETON</t>
  </si>
  <si>
    <t>L-005385</t>
  </si>
  <si>
    <t>IL DMA CROATAN BEACH PARKING LOT VA BEACH</t>
  </si>
  <si>
    <t>920 VANDERBILT AVENUE</t>
  </si>
  <si>
    <t>L-005544</t>
  </si>
  <si>
    <t>IL DMA STORAGE LOT VIRGINIA BEACH</t>
  </si>
  <si>
    <t>GU HOLDINGS, INC</t>
  </si>
  <si>
    <t>L-004621</t>
  </si>
  <si>
    <t>IL DMA AND CITY OF VA BEACH TO GU HOLDINGS INC</t>
  </si>
  <si>
    <t>MICROSOFT INFRASTRUCTURE GROUP LLC</t>
  </si>
  <si>
    <t>L-003940</t>
  </si>
  <si>
    <t>IL DMA AND VA BEACH TO MICROSOFT INFRASTRUCTURE GROUP</t>
  </si>
  <si>
    <t>TELXIUS CABLE USA INC</t>
  </si>
  <si>
    <t>L-003942</t>
  </si>
  <si>
    <t>IL DMA AND VA BEACH TO TELXIUS CABLE USA INC CAMP PENDLETON</t>
  </si>
  <si>
    <t>US AIR FORCE</t>
  </si>
  <si>
    <t>L-005464</t>
  </si>
  <si>
    <t>DMA CAMP PENDLETON RED HORSE SMR VA BEACH</t>
  </si>
  <si>
    <t>203 RED HORSE DRIVE</t>
  </si>
  <si>
    <t>US NAVY</t>
  </si>
  <si>
    <t>L-004529</t>
  </si>
  <si>
    <t>IL DMA US NAVY LAND USE TRAINING CAMP PENDLETON</t>
  </si>
  <si>
    <t>COUNTY OF PRINCE WILLIAM REGISTRAR</t>
  </si>
  <si>
    <t>L-004040</t>
  </si>
  <si>
    <t>IL DMV WOODBRIDGE CSC TO PRINCE WM CO GEN REGISTRAR</t>
  </si>
  <si>
    <t>VIRGINIA CREDIT UNION</t>
  </si>
  <si>
    <t>L-003904</t>
  </si>
  <si>
    <t>IL DMV HEADQUARTERS VACU RICHMOND</t>
  </si>
  <si>
    <t>2300 W BROAD ST</t>
  </si>
  <si>
    <t>L-005571</t>
  </si>
  <si>
    <t>IL DMV ATM RICHMOND</t>
  </si>
  <si>
    <t>L-004271</t>
  </si>
  <si>
    <t>IL DOC VERIZON WIRELESS JAMES RIVER CC GOOCHLAND</t>
  </si>
  <si>
    <t>1954 STATE FARM RD</t>
  </si>
  <si>
    <t>STATE FARM</t>
  </si>
  <si>
    <t>23160</t>
  </si>
  <si>
    <t>NEW CINGULAR WIRELESS PCS LLC</t>
  </si>
  <si>
    <t>L-004206</t>
  </si>
  <si>
    <t>IL DOC NEW CINGULAR WIRELESS JAMES RIVER CC GOOCHLAND CO</t>
  </si>
  <si>
    <t>L-001486</t>
  </si>
  <si>
    <t>IL DOF VERIZON CHARLOTTESVILLE TOWER LEASE</t>
  </si>
  <si>
    <t>900 NATURAL RESOURCES DR</t>
  </si>
  <si>
    <t>CORNELL RICKY AND ALMA</t>
  </si>
  <si>
    <t>L-001484</t>
  </si>
  <si>
    <t>IL DOF STAFF RESIDENCE CUMBERLAND</t>
  </si>
  <si>
    <t>181 OAK HILL RD</t>
  </si>
  <si>
    <t>ENTERED INTO NATIONAL REGISTER OF HISTOR</t>
  </si>
  <si>
    <t>DISH WIRELESS LLC</t>
  </si>
  <si>
    <t>L-005248</t>
  </si>
  <si>
    <t>DOF DISH TOWER ALBEMARLE COUNTY</t>
  </si>
  <si>
    <t>908 NATURAL RESOURCES DR</t>
  </si>
  <si>
    <t>WAREHOUSE</t>
  </si>
  <si>
    <t>HAWA LLC</t>
  </si>
  <si>
    <t>L-003992</t>
  </si>
  <si>
    <t>IL DOF TO SCHANTI &amp; HAWA LLC DBA AROMAS CAFE CENTRAL OFFICE HQ CHARLOTTESVILLE</t>
  </si>
  <si>
    <t>HOLIDAY LAKE 4H EDUCATIONAL CENTER INC</t>
  </si>
  <si>
    <t>L-001480</t>
  </si>
  <si>
    <t>IL DOF HOLIDAY LAKE 4-H EDUC CENTER</t>
  </si>
  <si>
    <t>RT 3 BOX 133</t>
  </si>
  <si>
    <t>NEW RIVER SOIL AND WATER CONSERVATION DISTRICT</t>
  </si>
  <si>
    <t>L-004390</t>
  </si>
  <si>
    <t>IL DOF TO NEW RIVER SOIL AND WATER MATTHEWS CABIN</t>
  </si>
  <si>
    <t>200 JACKS ORCHARD RD</t>
  </si>
  <si>
    <t>SUSSEX COUNTY</t>
  </si>
  <si>
    <t>L-001479</t>
  </si>
  <si>
    <t>IL DOF GARLAND GRAY WASTE COLL SITE</t>
  </si>
  <si>
    <t>19127 SANDY HILL RD</t>
  </si>
  <si>
    <t>VIRGINIA OUTDOORS FOUNDATION</t>
  </si>
  <si>
    <t>L-004189</t>
  </si>
  <si>
    <t>IL DOF TO VA OUTDOORS FOUNDATION CENTRAL OFFICE HQ CHARLOTTESVILLE</t>
  </si>
  <si>
    <t>COMMONWEALTH SUPPORTIVE SERVICES LLC</t>
  </si>
  <si>
    <t>L-005942</t>
  </si>
  <si>
    <t>IL NAL DVS VCRC COMMONWEALTH SUPPORTIVE SERVICES</t>
  </si>
  <si>
    <t>HIDDEN MANNA CATHEDRAL MINISTRIES FOUNDATION</t>
  </si>
  <si>
    <t>L-005999</t>
  </si>
  <si>
    <t>IL DVS VCRC LICENSE PETERSBURG</t>
  </si>
  <si>
    <t>HIDDEN ROOTS MENTAL HEALTH LLC</t>
  </si>
  <si>
    <t>L-005410</t>
  </si>
  <si>
    <t>IL DVS VCRC HIDDEN ROOTS PETERSBURG</t>
  </si>
  <si>
    <t>MARK MATTHEWS CHAPTER</t>
  </si>
  <si>
    <t>L-005407</t>
  </si>
  <si>
    <t>IL DVS VCRC MARK MATTHEWS CHAPTER PETERSBURG</t>
  </si>
  <si>
    <t>URBAN LEAGUE OF GREATER RICHMOND, INC</t>
  </si>
  <si>
    <t>L-005408</t>
  </si>
  <si>
    <t>IL DVS VCRC URBAN LEAGUE OF RICHMOND PETERSBURG</t>
  </si>
  <si>
    <t>APPALACHIAN POWER COMPANY</t>
  </si>
  <si>
    <t>L-001398</t>
  </si>
  <si>
    <t>IL DWR HIDDEN VALLEY-SIGNAL HILL SITE 17 APCO</t>
  </si>
  <si>
    <t>SKYCRAFT RD</t>
  </si>
  <si>
    <t>JEFFERSON</t>
  </si>
  <si>
    <t>BLUE RIDGE PUBLIC TELEVISION</t>
  </si>
  <si>
    <t>L-004618</t>
  </si>
  <si>
    <t>IL DWR HIDDEN VALLEY - BRUMLEY MTN BLUE RIDGE PUBLIC TV</t>
  </si>
  <si>
    <t>8070 SKYCRAFT RD</t>
  </si>
  <si>
    <t>BOARD OF SUPERVISORS OF WYTHE COUNTY</t>
  </si>
  <si>
    <t>L-005094</t>
  </si>
  <si>
    <t>IL DWR RURAL RETREAT LAKE CAMPGROUND WYTHE CO</t>
  </si>
  <si>
    <t>250 LAKE RD</t>
  </si>
  <si>
    <t>24368</t>
  </si>
  <si>
    <t>BRIGHTSPEED OF APPALACHIA LLC</t>
  </si>
  <si>
    <t>L-001403</t>
  </si>
  <si>
    <t>IL DWR HIDDEN VALLEY-SIGNAL HILL SITE A AT GATE VERIZON</t>
  </si>
  <si>
    <t>CAMPBELL COUNTY</t>
  </si>
  <si>
    <t>L-001404</t>
  </si>
  <si>
    <t>IL DWR LONG ISLAND BOAT RAMP CAMPBELL</t>
  </si>
  <si>
    <t>LONG ISLAND BOAT LANDING</t>
  </si>
  <si>
    <t>CAMPBELL</t>
  </si>
  <si>
    <t>COUNTY OF GOOCHLAND</t>
  </si>
  <si>
    <t>L-001411</t>
  </si>
  <si>
    <t>IL DWR WEST VIEW BOAT RAMP GOOCHLAND</t>
  </si>
  <si>
    <t>FEDERAL AVIATION ADMINISTRATION</t>
  </si>
  <si>
    <t>L-004399</t>
  </si>
  <si>
    <t>IL DWR HIDDEN VALLEY-BRUMLEY MTN FAA VORTEC SITE</t>
  </si>
  <si>
    <t>HIDDEN VALLEY RD OR RT 690</t>
  </si>
  <si>
    <t>HAMPTON CITY</t>
  </si>
  <si>
    <t>L-001397</t>
  </si>
  <si>
    <t>IL DWR FOX HILL BOAT RAMP HAMPTON</t>
  </si>
  <si>
    <t>FOX HILL BOAT LANDING</t>
  </si>
  <si>
    <t>LIVING FAITH MINISTRIES, INC</t>
  </si>
  <si>
    <t>L-004617</t>
  </si>
  <si>
    <t>IL DWR HIDDEN VALLEY-SIGNAL HILL SITE 12 AND 13 LIVING FAITH</t>
  </si>
  <si>
    <t>MCI TELECOMMUNICATIONS CORP</t>
  </si>
  <si>
    <t>L-004630</t>
  </si>
  <si>
    <t>IL DWR RAPIDAN WMA MCI TELECOMMUNICATIONS</t>
  </si>
  <si>
    <t>FORK MOUNTAIN TOWER RD</t>
  </si>
  <si>
    <t>NORFOLK AND WESTERN RAILWAY</t>
  </si>
  <si>
    <t>L-001399</t>
  </si>
  <si>
    <t>IL DWR HIDDEN VALLEY-SIGNAL HILL SITE 4 NORFOLK WESTERN</t>
  </si>
  <si>
    <t>OFFICE MAX INC</t>
  </si>
  <si>
    <t>L-004317</t>
  </si>
  <si>
    <t>IL DWR VILLA PARK II OFFICE MAX HENRICO</t>
  </si>
  <si>
    <t>7870 VILLA PARK DRIVE</t>
  </si>
  <si>
    <t>TELESPECTRUM OF VIRGINIA INC</t>
  </si>
  <si>
    <t>L-001400</t>
  </si>
  <si>
    <t>IL DWR HIDDEN VALLEY-SIGNAL HILL SITE 9 TELESPECTRUM</t>
  </si>
  <si>
    <t>TOWN OF WEST POINT</t>
  </si>
  <si>
    <t>L-001410</t>
  </si>
  <si>
    <t>IL DWR WEST POINT BOAT RAMP KING WILLIAM</t>
  </si>
  <si>
    <t>WEST POINT BOAT ACCESS</t>
  </si>
  <si>
    <t>TWO-WAY RADIO</t>
  </si>
  <si>
    <t>L-001402</t>
  </si>
  <si>
    <t>IL DWR HIDDEN VALLEY-SIGNAL HILL SITE 2 TWO WAY RADIO</t>
  </si>
  <si>
    <t>UHS</t>
  </si>
  <si>
    <t>L-001409</t>
  </si>
  <si>
    <t>IL DWR VILLA PARK III AGILITI HENRICO</t>
  </si>
  <si>
    <t>L-005001</t>
  </si>
  <si>
    <t>TTA DWR TO VOF VILLA PARK III HENRICO</t>
  </si>
  <si>
    <t>L-001406</t>
  </si>
  <si>
    <t>IL DWR HIDDEN VALLEY-BRUMLEY MTN TOWER WASHINGTON COUNTY</t>
  </si>
  <si>
    <t>WASHINGTON COUNTY SERVICE AUTHORITY</t>
  </si>
  <si>
    <t>L-004683</t>
  </si>
  <si>
    <t>IL DWR HIDDEN VALLEY-SIGNAL HILL WCSA</t>
  </si>
  <si>
    <t>WVPT</t>
  </si>
  <si>
    <t>L-003649</t>
  </si>
  <si>
    <t>DWR WVPT HIGHLAND WMA SOUNDING KNOB TOWER</t>
  </si>
  <si>
    <t>HIGHLAND WMA SOUNDING KNOB</t>
  </si>
  <si>
    <t>HIGHLAND COUNTY</t>
  </si>
  <si>
    <t>EVMS_274</t>
  </si>
  <si>
    <t>THE AMERICAN RED CROSS</t>
  </si>
  <si>
    <t>L-005860</t>
  </si>
  <si>
    <t>EVMS AMERICAN RED CROSS NORFOLK</t>
  </si>
  <si>
    <t>611 W BRAMBLETON AVENUE</t>
  </si>
  <si>
    <t>FMA_360</t>
  </si>
  <si>
    <t>CITY OF HAMPTON</t>
  </si>
  <si>
    <t>L-004974</t>
  </si>
  <si>
    <t>IL FMA HAMPTON MARINE POLICE FORT MONROE</t>
  </si>
  <si>
    <t>1 PATTON ST</t>
  </si>
  <si>
    <t>L-004973</t>
  </si>
  <si>
    <t>IL FMA CITY OF HAMPTON PARKS AND REC FORT MO</t>
  </si>
  <si>
    <t>100 STILWELL RD</t>
  </si>
  <si>
    <t>L-004972</t>
  </si>
  <si>
    <t>IL FMA HAMPTON LAW ENFORCEMENT FORT MONRO</t>
  </si>
  <si>
    <t>96 STILWELL RD</t>
  </si>
  <si>
    <t>CITY OF HAMPTON POLICE DIVISION</t>
  </si>
  <si>
    <t>L-006026</t>
  </si>
  <si>
    <t>FMA POLICE TRAINING RANGE HAMPTON</t>
  </si>
  <si>
    <t>102 GRIFFITH ST</t>
  </si>
  <si>
    <t>ECONOMIC DEVELOPMENT AUTHORITY OF THE CITY OF HAMPTON</t>
  </si>
  <si>
    <t>L-005186</t>
  </si>
  <si>
    <t>IL FMA EDA HAMPTON FORT MONROE</t>
  </si>
  <si>
    <t>16 MURRAY ST</t>
  </si>
  <si>
    <t>FM LOFTS LLC</t>
  </si>
  <si>
    <t>L-005456</t>
  </si>
  <si>
    <t>FMA B87 ECHELON RESOURCES FORT MONROE</t>
  </si>
  <si>
    <t>150 INGALLS RD</t>
  </si>
  <si>
    <t>L-005457</t>
  </si>
  <si>
    <t>FMA ECHELON BUILDING 100 FORT MONROE</t>
  </si>
  <si>
    <t>90 INGALLS RD</t>
  </si>
  <si>
    <t>HAMPTON IL INVESTORS LLC</t>
  </si>
  <si>
    <t>L-005227</t>
  </si>
  <si>
    <t>IL FMA CHAMBERLIN HOTEL</t>
  </si>
  <si>
    <t>6 FENWICK ROAD</t>
  </si>
  <si>
    <t>JUST FLOORED, INC</t>
  </si>
  <si>
    <t>L-004983</t>
  </si>
  <si>
    <t>IL FMA JUST FLOORED FENWICK RD FORT MONRO</t>
  </si>
  <si>
    <t>355 FENWICK RD</t>
  </si>
  <si>
    <t>LIBERTY SOURCE PBC</t>
  </si>
  <si>
    <t>L-004967</t>
  </si>
  <si>
    <t>IL FMA LIBERTY SOURCE 84 PATCH RD FORT MONRO</t>
  </si>
  <si>
    <t>84 PATCH RD</t>
  </si>
  <si>
    <t>MARINE SERVICES CORP</t>
  </si>
  <si>
    <t>L-005226</t>
  </si>
  <si>
    <t>FMA MARINE SERVICES CORPORATION</t>
  </si>
  <si>
    <t>88 PATCH RD</t>
  </si>
  <si>
    <t>MARINE SYSTEMS CORP</t>
  </si>
  <si>
    <t>L-004984</t>
  </si>
  <si>
    <t>IL FMA MARINE SYSTEMS CORP FORT MONROE</t>
  </si>
  <si>
    <t>MEAL PREPPING MAMA DBA CROSSFIT</t>
  </si>
  <si>
    <t>L-005729</t>
  </si>
  <si>
    <t>FMA CROSSFIT FORT MONROE</t>
  </si>
  <si>
    <t>21 NORTH GATE RD</t>
  </si>
  <si>
    <t>MOM'S TOT SPOT CHILD DEVELOPMENT CENTER, LLC</t>
  </si>
  <si>
    <t>L-004985</t>
  </si>
  <si>
    <t>IL FMA MOM'S TOT SPOT FORT MONROE</t>
  </si>
  <si>
    <t>370 FENWICK RD</t>
  </si>
  <si>
    <t>OOZLEFINCH CRAFT BREWERY, LLC</t>
  </si>
  <si>
    <t>L-004953</t>
  </si>
  <si>
    <t>IL FMA OOZLEFINCH CRAFT BREWERY FORT MONROE</t>
  </si>
  <si>
    <t>81 PATCH RD</t>
  </si>
  <si>
    <t>PACK BROTHERS HOSPITALITY LLC</t>
  </si>
  <si>
    <t>L-005728</t>
  </si>
  <si>
    <t>FMA PBH OLD POINT COMFORT</t>
  </si>
  <si>
    <t>100 MCNAIR DR</t>
  </si>
  <si>
    <t>Q-DESIGN, PLC.</t>
  </si>
  <si>
    <t>L-004965</t>
  </si>
  <si>
    <t>IL FMA Q DESIGN BLDG 77 FORT MONROE</t>
  </si>
  <si>
    <t>3 RUCKMAN RD</t>
  </si>
  <si>
    <t>THE CATHOLIC DIOCESE OF RICHMOND</t>
  </si>
  <si>
    <t>L-004907</t>
  </si>
  <si>
    <t>IL FMA CATHOLIC DIOCESE OF RICHMOND FORT MONROE</t>
  </si>
  <si>
    <t>7 FRANK LN</t>
  </si>
  <si>
    <t>CHAPEL</t>
  </si>
  <si>
    <t>YMCA OF THE VIRGINIA PENINSULAS</t>
  </si>
  <si>
    <t>L-004956</t>
  </si>
  <si>
    <t>IL FMA YMCA VA PENINSULAS FORT MONROE</t>
  </si>
  <si>
    <t>8 RUCKMAN RD</t>
  </si>
  <si>
    <t>GH_417</t>
  </si>
  <si>
    <t>HERIBERTO DELFI-HERNANDEZ</t>
  </si>
  <si>
    <t>L-001489</t>
  </si>
  <si>
    <t>IL GH EMPLOYEE HOUSING MASON NECK</t>
  </si>
  <si>
    <t>10709 GUNSTON RD</t>
  </si>
  <si>
    <t>3300 PROFESSIONAL OFFICES LLC</t>
  </si>
  <si>
    <t>L-005586</t>
  </si>
  <si>
    <t>GMU 3300 PROFESSIONAL OFFICES ARLINGTON</t>
  </si>
  <si>
    <t>CHIPOTLE MEXICAN GRILL</t>
  </si>
  <si>
    <t>L-003930</t>
  </si>
  <si>
    <t>IL GMU CHIPOTLE MEXICAN GRILL FAIRFAX CO</t>
  </si>
  <si>
    <t>4477 AQUIA CREEK LN</t>
  </si>
  <si>
    <t>DW RICKS ARCHITECTS AND ASSOCIATES</t>
  </si>
  <si>
    <t>L-005588</t>
  </si>
  <si>
    <t>GMU DW RICKS ARCHITECTS ARLINGTON</t>
  </si>
  <si>
    <t>GMUF PR WILLIAM LF SCIENCES LAB LLC</t>
  </si>
  <si>
    <t>L-001509</t>
  </si>
  <si>
    <t>IL GMU TO GMU FOUNDATION PR WILLIAM LIFE SCIENCES LAB 5.47 ACRES</t>
  </si>
  <si>
    <t>GMUF PRINCE WILLIAM HOUSING LLC</t>
  </si>
  <si>
    <t>L-001491</t>
  </si>
  <si>
    <t>IL GMU TO GMU FOUNDATION PR WILLIAM HOUSING 5.56 ACRES</t>
  </si>
  <si>
    <t>INSTITUTE FOR HUMANE STUDIES</t>
  </si>
  <si>
    <t>L-004514</t>
  </si>
  <si>
    <t>IL GMU VERNON SMITH BLDG 4TH FLR ARLINGTON</t>
  </si>
  <si>
    <t>LAW OFFICE OF MIGUEL PALMEIRO</t>
  </si>
  <si>
    <t>L-005584</t>
  </si>
  <si>
    <t>GMU LAW OFFICE OF MIGUEL PALMEIRO ARLINGTON</t>
  </si>
  <si>
    <t>MANHATTAN PIZZA</t>
  </si>
  <si>
    <t>L-004173</t>
  </si>
  <si>
    <t>IL GMU MANHATTAN PIZZA JOHNSON CENTER FAIRFAX</t>
  </si>
  <si>
    <t>4441 GEORGE MASON BLVD</t>
  </si>
  <si>
    <t>MASON HOUSING INC.</t>
  </si>
  <si>
    <t>L-001500</t>
  </si>
  <si>
    <t>IL GMU GROUND LEASE 26 ACRE FAC/STAFF HSG FAIRFAX</t>
  </si>
  <si>
    <t>4400 UNIVERSITY DR</t>
  </si>
  <si>
    <t>MIND THE MAT</t>
  </si>
  <si>
    <t>L-005587</t>
  </si>
  <si>
    <t>GMU YOGA/PILATES STUDIO ARLINGTON</t>
  </si>
  <si>
    <t>MOBILITIE INVESTMENTS III LLC</t>
  </si>
  <si>
    <t>L-004519</t>
  </si>
  <si>
    <t>IL GMU ANTENNA MOBILITIE EAGLEBANK ARENA FAIRFAX</t>
  </si>
  <si>
    <t>4500 PATRIOT CIR</t>
  </si>
  <si>
    <t>L-001496</t>
  </si>
  <si>
    <t>IL GMU ANTENNA CINGULAR DAVID KING HALL FAIRFAX</t>
  </si>
  <si>
    <t>10400 RIVANNA RIVER WAY</t>
  </si>
  <si>
    <t>PANDA EXPRESS INC.</t>
  </si>
  <si>
    <t>L-001504</t>
  </si>
  <si>
    <t>IL GMU PANDA EXPRESS SUBLEASE RM 1101</t>
  </si>
  <si>
    <t>PANERA BREAD</t>
  </si>
  <si>
    <t>L-003787</t>
  </si>
  <si>
    <t>IL GMU PANERA BREAD JOHNSON CENTER FAIRFAX</t>
  </si>
  <si>
    <t>REENVISIONMD LLC</t>
  </si>
  <si>
    <t>L-005786</t>
  </si>
  <si>
    <t>GMU REENVISIONMD MANASSAS</t>
  </si>
  <si>
    <t>9100 FREEDOM CENTER BLVD</t>
  </si>
  <si>
    <t>SPRINT</t>
  </si>
  <si>
    <t>L-001494</t>
  </si>
  <si>
    <t>IL GMU ANTENNA SPRINT FENWICK LIBRARY BLDG FAIRFAX</t>
  </si>
  <si>
    <t>ROOF OF FENWICK LIBRARY BUILDING</t>
  </si>
  <si>
    <t>T-MOBILE NORTHEAST LLC</t>
  </si>
  <si>
    <t>L-001507</t>
  </si>
  <si>
    <t>IL GMU ANTENNA T-MOBILE SCIENCE AND TECH I BLDG FAIRFAX</t>
  </si>
  <si>
    <t>10430 RIVANNA RIVER WAY</t>
  </si>
  <si>
    <t>UPS</t>
  </si>
  <si>
    <t>L-001502</t>
  </si>
  <si>
    <t>IL GMU UPS UNIVERSITY HALL FAIRFAX</t>
  </si>
  <si>
    <t>WASHINGTON DC SMSA LP</t>
  </si>
  <si>
    <t>L-001506</t>
  </si>
  <si>
    <t>IL GMU ANTENNA VERIZON HAZEL HALL ARLINGTON</t>
  </si>
  <si>
    <t>3401FAIRFAX DR</t>
  </si>
  <si>
    <t>L-001493</t>
  </si>
  <si>
    <t>IL GMU ANTENNA VERIZON DAVID KING HALL FAIRFAX</t>
  </si>
  <si>
    <t>BILL AND JEAN HAWK</t>
  </si>
  <si>
    <t>L-001525</t>
  </si>
  <si>
    <t>IL JMU 712 LOCUST HILL DR HARRISONBURG</t>
  </si>
  <si>
    <t>712 LOCUST HILL DR</t>
  </si>
  <si>
    <t>BRUCE HOMAR</t>
  </si>
  <si>
    <t>L-005979</t>
  </si>
  <si>
    <t>IL JMU RESIDENTIAL HOMAR HARRISONBURG</t>
  </si>
  <si>
    <t>709 LOCUST HILL DR</t>
  </si>
  <si>
    <t>CHRIS MICHAEL SMITH</t>
  </si>
  <si>
    <t>L-005616</t>
  </si>
  <si>
    <t>JMU RESIDENTIAL SMITH HARRISONBURG</t>
  </si>
  <si>
    <t>704 HICKORY HILL DR</t>
  </si>
  <si>
    <t>CORBIN JOHNSTON</t>
  </si>
  <si>
    <t>L-005974</t>
  </si>
  <si>
    <t>IL JMU RESIDENTIAL JOHNSTON HARRISONBURG</t>
  </si>
  <si>
    <t>1441 BUTLER STREET</t>
  </si>
  <si>
    <t>CORY KAPLAN</t>
  </si>
  <si>
    <t>L-005082</t>
  </si>
  <si>
    <t>IL JMU 1140 HILLCREST DR KAPLAN HARRISONBURG</t>
  </si>
  <si>
    <t>1140 HILLCREST DR</t>
  </si>
  <si>
    <t>GWENDOLYN JOHNSON</t>
  </si>
  <si>
    <t>L-005704</t>
  </si>
  <si>
    <t>JMU 735 S. MAIN ST. UNIT E RESIDENCE HARRISONBURG</t>
  </si>
  <si>
    <t>735 S MAIN ST</t>
  </si>
  <si>
    <t>JASON GOCHENOUR (JMU)</t>
  </si>
  <si>
    <t>L-003941</t>
  </si>
  <si>
    <t>IL JMU 483 EASTOVER DR GOCHENOUR HARRISONBURG</t>
  </si>
  <si>
    <t>483 EASTOVER DR</t>
  </si>
  <si>
    <t>JASON PRICE</t>
  </si>
  <si>
    <t>L-005973</t>
  </si>
  <si>
    <t>JMU RESIDENTIAL PRICE HARRISONBURG</t>
  </si>
  <si>
    <t>430 EASTOVER DRIVE</t>
  </si>
  <si>
    <t>JESSICA LAM AND BRENTON HENSLE</t>
  </si>
  <si>
    <t>L-005975</t>
  </si>
  <si>
    <t>IL JMU RESIDENTIAL LAM AND HENSLEY HARRISONBURG</t>
  </si>
  <si>
    <t>25 E FAIRVIEW AVE</t>
  </si>
  <si>
    <t>JOHN ALLEMEIER</t>
  </si>
  <si>
    <t>L-005706</t>
  </si>
  <si>
    <t>JMU 20 EAST FAIRVIEW RESIDENCE HARRISONBURG</t>
  </si>
  <si>
    <t>20 E. FAIRVIEW AVE</t>
  </si>
  <si>
    <t>KELLY BALL</t>
  </si>
  <si>
    <t>L-005927</t>
  </si>
  <si>
    <t>JMU RESIDENTIAL BALL HARRISONBURG</t>
  </si>
  <si>
    <t>28 PORT REPUBLIC RD</t>
  </si>
  <si>
    <t>KELSEY L GROVES</t>
  </si>
  <si>
    <t>L-005617</t>
  </si>
  <si>
    <t>JMU RESIDENTIAL GROVES HARRISONBURG</t>
  </si>
  <si>
    <t>1260 HILLCREST DRIVE</t>
  </si>
  <si>
    <t>KIM COLLIER</t>
  </si>
  <si>
    <t>L-005981</t>
  </si>
  <si>
    <t>IL JMU RESIDENTIAL COLLIER HARRISONBURG</t>
  </si>
  <si>
    <t>1166 HARRISON STREET</t>
  </si>
  <si>
    <t>KRISTI SHACKELFORD &amp; MICHAEL K</t>
  </si>
  <si>
    <t>L-005705</t>
  </si>
  <si>
    <t>JMU 88 MAPLEHURST AVE. RESIDENCE HARRISONBURG</t>
  </si>
  <si>
    <t>88 MAPLEHURST AVENUE</t>
  </si>
  <si>
    <t>PETE JOHNSON</t>
  </si>
  <si>
    <t>L-001510</t>
  </si>
  <si>
    <t>IL JMU 1150 S MAIN ST RESIDENCE HARRISONBURG</t>
  </si>
  <si>
    <t>1150 S MAIN ST</t>
  </si>
  <si>
    <t>L-001529</t>
  </si>
  <si>
    <t>IL JMU 1150 S MAIN ST APT HARRISONBURG</t>
  </si>
  <si>
    <t>ROBERT HARMISON</t>
  </si>
  <si>
    <t>L-001533</t>
  </si>
  <si>
    <t>IL JMU 1070 HILLCREST DR HARMISON HARRISONBURG</t>
  </si>
  <si>
    <t>1070 HILLCREST DR</t>
  </si>
  <si>
    <t>SCOTT RENKIN</t>
  </si>
  <si>
    <t>L-004443</t>
  </si>
  <si>
    <t>IL JMU 609 LOCUST HILL DR HARRISONBURG</t>
  </si>
  <si>
    <t>609 LOCUST HILL</t>
  </si>
  <si>
    <t>L-005980</t>
  </si>
  <si>
    <t>IL JMU RESIDENTIAL RENKIN HARRISONBURG</t>
  </si>
  <si>
    <t>709 HICKORY HILL DR</t>
  </si>
  <si>
    <t>SCOTT ROSE</t>
  </si>
  <si>
    <t>L-005107</t>
  </si>
  <si>
    <t>IL JMU 209 PORT REPUBLIC ROAD</t>
  </si>
  <si>
    <t>209 PORT REPUBLIC RD</t>
  </si>
  <si>
    <t>SHEILA HOPKINS</t>
  </si>
  <si>
    <t>L-005198</t>
  </si>
  <si>
    <t>IL JMU HOPKINS 479 EASTOVER DR HARRISONBURG</t>
  </si>
  <si>
    <t>479 EASTOVER DR</t>
  </si>
  <si>
    <t>TERESA KARRES</t>
  </si>
  <si>
    <t>L-005615</t>
  </si>
  <si>
    <t>JMU 735 S MAIN ST UNIT A RESIDENCE HARRISONBURG</t>
  </si>
  <si>
    <t>USA MOBILITY WIRELESS</t>
  </si>
  <si>
    <t>L-001536</t>
  </si>
  <si>
    <t>IL JMU USA MOBILITY WIRELESS MADISON BLDG</t>
  </si>
  <si>
    <t>100 E GRACE</t>
  </si>
  <si>
    <t>WESLEY JACK TAYLOR</t>
  </si>
  <si>
    <t>L-004854</t>
  </si>
  <si>
    <t>IL JMU 718 HICKORY HILL DR HARRISONBURG</t>
  </si>
  <si>
    <t>718 HICKORY HILL DR</t>
  </si>
  <si>
    <t>WILLIAM YATES</t>
  </si>
  <si>
    <t>L-005982</t>
  </si>
  <si>
    <t>IL JMU RESIDENTIAL YATES HARRISONBURG</t>
  </si>
  <si>
    <t>YALAN CHANG</t>
  </si>
  <si>
    <t>L-005978</t>
  </si>
  <si>
    <t>IL JMU RESIDENTIAL CHIANG HARRISONBURG</t>
  </si>
  <si>
    <t>JYF_425</t>
  </si>
  <si>
    <t>JAMES CITY COUNTY</t>
  </si>
  <si>
    <t>L-005257</t>
  </si>
  <si>
    <t>IL JYF JAMESTOWN SETTLEMENT JAMES CITY COUNTY</t>
  </si>
  <si>
    <t>5 ACRES=417800 SF</t>
  </si>
  <si>
    <t>JAMESTOWN SETTLEMENT</t>
  </si>
  <si>
    <t>MARTINSVILLE-HENRY COUNTY ECONOMIC DEVELOPMENT CORP</t>
  </si>
  <si>
    <t>L-004790</t>
  </si>
  <si>
    <t>IL NCI COUNTY EDC BALDWIN CENTER MARTINSVILLE</t>
  </si>
  <si>
    <t>YELLOW WORK INC</t>
  </si>
  <si>
    <t>L-005799</t>
  </si>
  <si>
    <t>IL NSU YELLOW WORK NORFOLK</t>
  </si>
  <si>
    <t>700 PARK AVE</t>
  </si>
  <si>
    <t>SENTARA MEDICAL GROUP</t>
  </si>
  <si>
    <t>L-005977</t>
  </si>
  <si>
    <t>EVMS AMBULATORY CENTER NORFOLK</t>
  </si>
  <si>
    <t>130 COLLEY AVE</t>
  </si>
  <si>
    <t>L-005955</t>
  </si>
  <si>
    <t>ODU SENTARA MEDICAL LICENSE NORFOLK</t>
  </si>
  <si>
    <t>700 W OLNEY ROAD</t>
  </si>
  <si>
    <t>ROOMS 2040 AND 2040A</t>
  </si>
  <si>
    <t>THE CHRYSLER MUSEUM OF ART</t>
  </si>
  <si>
    <t>L-005658</t>
  </si>
  <si>
    <t>ODU CHRYSLER MUSEUM OF ART NORFOLK</t>
  </si>
  <si>
    <t>4600 MONARCH WAY</t>
  </si>
  <si>
    <t>US FERTILITY, LLC</t>
  </si>
  <si>
    <t>L-005976</t>
  </si>
  <si>
    <t>EVMS PHYSICIAN OFFICE NORFOLK</t>
  </si>
  <si>
    <t>601 COLLEY AVE</t>
  </si>
  <si>
    <t>WEXFORD ODU 2 LLC</t>
  </si>
  <si>
    <t>L-005806</t>
  </si>
  <si>
    <t>ODU WEXFORD 216 PARKING SPACES NORFOLK</t>
  </si>
  <si>
    <t>1067 W 43RD ST</t>
  </si>
  <si>
    <t>L-005807</t>
  </si>
  <si>
    <t>ODU WEXFORD 152 PARKING SPACES NORFOLK</t>
  </si>
  <si>
    <t>RHEA_935</t>
  </si>
  <si>
    <t>APPALACHIAN COLLEGE OF PHARMACY</t>
  </si>
  <si>
    <t>L-006027</t>
  </si>
  <si>
    <t>RHEA ACP ROANOKE</t>
  </si>
  <si>
    <t>PROJECT DISCOVERY</t>
  </si>
  <si>
    <t>L-004748</t>
  </si>
  <si>
    <t>IL RHEA PROJECT DISCOVERY OF VA STE 507 ROANOKE</t>
  </si>
  <si>
    <t>ROANOKE CITY PUBLIC SCHOOLS – RE</t>
  </si>
  <si>
    <t>L-005453</t>
  </si>
  <si>
    <t>RHEA RCPS-REGION 5 ADULT EDUCATION ROANOKE</t>
  </si>
  <si>
    <t>ROANOKE COLLEGE</t>
  </si>
  <si>
    <t>L-006029</t>
  </si>
  <si>
    <t>RHEA RC ROANOKE</t>
  </si>
  <si>
    <t>ROANOKE VALLEY BROADBAND AUTHORITY</t>
  </si>
  <si>
    <t>L-004752</t>
  </si>
  <si>
    <t>IL RHEA ROANOKE VALLEY BROADBAND AUTHORITY ROANOKE</t>
  </si>
  <si>
    <t>SEASONS AND OCCASIONS CAFE</t>
  </si>
  <si>
    <t>L-004750</t>
  </si>
  <si>
    <t>IL RHEA SEASONS AND OCCASIONS CAFE STE 211 ROANOKE</t>
  </si>
  <si>
    <t>SOVAH SCHOOL OF HEALTH PROFESSIONALS</t>
  </si>
  <si>
    <t>L-005727</t>
  </si>
  <si>
    <t>RHEA-SOVAH SCHOOL OF HEALTH PROFESSIONS</t>
  </si>
  <si>
    <t>TOTAL ACTION FOR PROGRESS</t>
  </si>
  <si>
    <t>L-004744</t>
  </si>
  <si>
    <t>IL RHEA TAP-THIS VALLEY WORKS 5TH AND 6TH FLRS ROANOKE</t>
  </si>
  <si>
    <t>L-004745</t>
  </si>
  <si>
    <t>IL RHEA TAP-HEAD START 3RD FL ROANOKE</t>
  </si>
  <si>
    <t>VIRGINIA 811</t>
  </si>
  <si>
    <t>L-004749</t>
  </si>
  <si>
    <t>IL RHEA VIRGINIA 811 RM 311 AND 312 ROANOKE</t>
  </si>
  <si>
    <t>VIRGINIA TECH FOUNDATION INC.</t>
  </si>
  <si>
    <t>L-006028</t>
  </si>
  <si>
    <t>RHEA VTFND ROANOKE</t>
  </si>
  <si>
    <t>ECONOMIC DEVELOPMENT AUTHORITY OF CITY OF RICHMOND</t>
  </si>
  <si>
    <t>L-001543</t>
  </si>
  <si>
    <t>IL SMV WASHINGTON COMMANDERS TRAINING CENTER PARK</t>
  </si>
  <si>
    <t>2701 W LEIGH ST</t>
  </si>
  <si>
    <t>23221</t>
  </si>
  <si>
    <t>SCIENCE MUSEUM OF VIRGINIA FOUNDATION</t>
  </si>
  <si>
    <t>L-005956</t>
  </si>
  <si>
    <t>SMV SCIENCE MUSEUM OF VA FOUNDATION RICHMOND</t>
  </si>
  <si>
    <t>2500 W BROAD ST</t>
  </si>
  <si>
    <t>BROAD STREET STATION</t>
  </si>
  <si>
    <t>SWHEC_948</t>
  </si>
  <si>
    <t>A. LINWOOD HOLTON GOVERNOR'S SCHOOL</t>
  </si>
  <si>
    <t>L-004688</t>
  </si>
  <si>
    <t>IL SWHEC A LINWOOD HOLTON SCHOOL ABINGDON</t>
  </si>
  <si>
    <t>ANY LAB TEST NOW</t>
  </si>
  <si>
    <t>L-006004</t>
  </si>
  <si>
    <t>UMW ANY LAB TEST NOW FREDERICKSBURG</t>
  </si>
  <si>
    <t>1135 EMANCIPATION HWY</t>
  </si>
  <si>
    <t>AT &amp; T</t>
  </si>
  <si>
    <t>L-006008</t>
  </si>
  <si>
    <t>UMW AT&amp;T FREDERICKSBURG</t>
  </si>
  <si>
    <t>1117 EMANCIPATION HWY</t>
  </si>
  <si>
    <t>BABAGANOUSH</t>
  </si>
  <si>
    <t>L-006013</t>
  </si>
  <si>
    <t>UMW BABAGANOUSH FREDERICKSBURG</t>
  </si>
  <si>
    <t>1115 EMANCIPATION HWY</t>
  </si>
  <si>
    <t>C. MITCHELL YARN SHOP</t>
  </si>
  <si>
    <t>L-006007</t>
  </si>
  <si>
    <t>UMW C. MITCHELL YARN SHOP FREDERICKSBURG</t>
  </si>
  <si>
    <t>1145 EMANCIPATION HWY</t>
  </si>
  <si>
    <t>FREDERICKSBURG REGIONAL ALLIANCE</t>
  </si>
  <si>
    <t>L-006011</t>
  </si>
  <si>
    <t>UMW FREDERICKSBURG REGIONAL ALLIANCE</t>
  </si>
  <si>
    <t>1125 EMANCIPATION HWY</t>
  </si>
  <si>
    <t>GERMANNA COMMUNITY COLLEGE FOUNDATION"</t>
  </si>
  <si>
    <t>L-006009</t>
  </si>
  <si>
    <t>UMW GERMANNA CC FOUNDATION FREDERICKSBURG</t>
  </si>
  <si>
    <t>LEE'S CLEANERS</t>
  </si>
  <si>
    <t>L-006006</t>
  </si>
  <si>
    <t>UMW LEE'S CLEANERS FREDERICKSBURG</t>
  </si>
  <si>
    <t>1143 EMANCIPATION HWY</t>
  </si>
  <si>
    <t>PIVOT PHYSICAL THERAPY</t>
  </si>
  <si>
    <t>L-006010</t>
  </si>
  <si>
    <t>UMW PIVOT PHYSICAL THERAPY FREDERICKSBURG</t>
  </si>
  <si>
    <t>1149 EMANCIPATION HWY</t>
  </si>
  <si>
    <t>REY AZTECA</t>
  </si>
  <si>
    <t>L-006005</t>
  </si>
  <si>
    <t>UMW REY AZTECA FREDERICKSBURG</t>
  </si>
  <si>
    <t>1109 EMANCIPATION HWY</t>
  </si>
  <si>
    <t>STAFFORD COUNTY SCHOOL BOARD</t>
  </si>
  <si>
    <t>L-003888</t>
  </si>
  <si>
    <t>IL UMW STAFFORD COUNTY SCHOOL BOARD STAFFORD CO</t>
  </si>
  <si>
    <t>121 UNIVERSITY BLVD</t>
  </si>
  <si>
    <t>THAI LOVE</t>
  </si>
  <si>
    <t>L-006014</t>
  </si>
  <si>
    <t>UMW THAI LOVE RESTAURANT FREDERICKSBURG</t>
  </si>
  <si>
    <t>1133 EMANCIPATION HWY</t>
  </si>
  <si>
    <t>THE HAIR CUTTERY</t>
  </si>
  <si>
    <t>L-006012</t>
  </si>
  <si>
    <t>UMW HAIR CUTTERY FREDERICKSBURG</t>
  </si>
  <si>
    <t>1141 EMANCIPATION HWY</t>
  </si>
  <si>
    <t>L-004533</t>
  </si>
  <si>
    <t>IL UVA AT&amp;T DYNAMICS BLDG CHARLOTTESVILLE</t>
  </si>
  <si>
    <t>2015 IVY RD</t>
  </si>
  <si>
    <t>22903-1713</t>
  </si>
  <si>
    <t>BREWER</t>
  </si>
  <si>
    <t>L-001552</t>
  </si>
  <si>
    <t>IL UVA BLANDY EXP FARM CLARKE CO</t>
  </si>
  <si>
    <t>400 BLANDY FARM LN</t>
  </si>
  <si>
    <t>WHITE POST</t>
  </si>
  <si>
    <t>22663</t>
  </si>
  <si>
    <t>CHARLOTTESVILLE BIOHUB</t>
  </si>
  <si>
    <t>L-005961</t>
  </si>
  <si>
    <t>IL UVA BIOCOMPLEXITY INSTITUTE TC4 CHARLOTTESVILLE</t>
  </si>
  <si>
    <t>CHI PHI</t>
  </si>
  <si>
    <t>L-001553</t>
  </si>
  <si>
    <t>IL UVA CHI PHI HOUSE</t>
  </si>
  <si>
    <t>161 RUGBY RD</t>
  </si>
  <si>
    <t>UVA CHI PHI HOUSE</t>
  </si>
  <si>
    <t>22903-2427</t>
  </si>
  <si>
    <t>CITY OF CHARLOTTESVILLE</t>
  </si>
  <si>
    <t>L-001557</t>
  </si>
  <si>
    <t>IL UVA MILTON AIRPORT REGIONAL FIREARMS TRAINING CENTER</t>
  </si>
  <si>
    <t>2300 MILTON RD</t>
  </si>
  <si>
    <t>COLONNADE CLUB OF UVA</t>
  </si>
  <si>
    <t>L-004153</t>
  </si>
  <si>
    <t>IL UVA PAVILION VII AND GARDEN COLONNADE CLUB</t>
  </si>
  <si>
    <t>7 W PAVILION</t>
  </si>
  <si>
    <t>22912</t>
  </si>
  <si>
    <t>DELTA KAPPA EPS</t>
  </si>
  <si>
    <t>L-001554</t>
  </si>
  <si>
    <t>IL UVA DELTA KAPPA HOUSE</t>
  </si>
  <si>
    <t>173 CULBRETH RD</t>
  </si>
  <si>
    <t>UVA DELTA KAPPA HOUSE</t>
  </si>
  <si>
    <t>22903-2446</t>
  </si>
  <si>
    <t>DOMINION POWER</t>
  </si>
  <si>
    <t>L-003867</t>
  </si>
  <si>
    <t>IL UVA DOMINION POWER RUFFNER HALL ROOFTOP CHARLOTTESVILLE</t>
  </si>
  <si>
    <t>405 EMMET ST</t>
  </si>
  <si>
    <t>22991</t>
  </si>
  <si>
    <t>L-003868</t>
  </si>
  <si>
    <t>IL UVA MAIN CAMPUS BOOKSTORE DOMINION POWER CHARLOTTESVILLE</t>
  </si>
  <si>
    <t>400 EMMET ST</t>
  </si>
  <si>
    <t>22904</t>
  </si>
  <si>
    <t>KAPPA SIGMA RENOVATION LP</t>
  </si>
  <si>
    <t>L-001556</t>
  </si>
  <si>
    <t>IL UVA KAPPA SIGMA HOUSE CHARLOTTESVILLE</t>
  </si>
  <si>
    <t>165 RUGBY RD</t>
  </si>
  <si>
    <t>UVA KAPPA SIGMA HOUSE</t>
  </si>
  <si>
    <t>NATIONAL ECOLOGICAL OBSERVATORY NETWORK, INC</t>
  </si>
  <si>
    <t>L-005122</t>
  </si>
  <si>
    <t>IL UVA NEON DOMAIN 2 BLANDY EXP FARM FOREST</t>
  </si>
  <si>
    <t>NRAO</t>
  </si>
  <si>
    <t>L-001563</t>
  </si>
  <si>
    <t>IL UVA STONE HALL NRAO CHARLOTTESVILLE</t>
  </si>
  <si>
    <t>520 EDGEMONT RD</t>
  </si>
  <si>
    <t>22986</t>
  </si>
  <si>
    <t>RARE BOOK SCHOOL</t>
  </si>
  <si>
    <t>L-001560</t>
  </si>
  <si>
    <t>IL UVA RARE BOOK SCHOOL ALDERMAN LIBRARY</t>
  </si>
  <si>
    <t>160 MCCORMICK RD</t>
  </si>
  <si>
    <t>22931</t>
  </si>
  <si>
    <t>RIVANNA WATER AND SEWER AUTHORITY</t>
  </si>
  <si>
    <t>L-004756</t>
  </si>
  <si>
    <t>IL UVA O'HILL WATER FILTER PLANT RWSA CHARLOTTESVILLE</t>
  </si>
  <si>
    <t>525 MCCORMICK RD</t>
  </si>
  <si>
    <t>L-001562</t>
  </si>
  <si>
    <t>IL UVA STADIUM WATER PUMPING STATION</t>
  </si>
  <si>
    <t>UVA LAMBETH FIELD</t>
  </si>
  <si>
    <t>SIGMA NU FRATER</t>
  </si>
  <si>
    <t>L-001561</t>
  </si>
  <si>
    <t>IL UVA SIGMA NU HOUSE</t>
  </si>
  <si>
    <t>189 CULBRETH RD</t>
  </si>
  <si>
    <t>UVA SIGMA NU HOUSE</t>
  </si>
  <si>
    <t>SIGMA PHI FRATERNITY</t>
  </si>
  <si>
    <t>L-003511</t>
  </si>
  <si>
    <t>IL UVA SIGMA PHI FRATERNITY HOUSE</t>
  </si>
  <si>
    <t>1533 VIRGINIA AVENUE</t>
  </si>
  <si>
    <t>UVA SIGMA PHI HOUSE</t>
  </si>
  <si>
    <t>THE CAVALIER DAILY, INC.</t>
  </si>
  <si>
    <t>L-003509</t>
  </si>
  <si>
    <t>IL UVA NEWCOMB HALL CAVALIER DAILY</t>
  </si>
  <si>
    <t>180 MCCORMICK RD</t>
  </si>
  <si>
    <t>22941</t>
  </si>
  <si>
    <t>UNITED STATES OF AMERICA USA</t>
  </si>
  <si>
    <t>L-004758</t>
  </si>
  <si>
    <t>UVA MAIN CAMPUS TJAGLCS SCHOOL ADDITION CHARLOTTESVILLE</t>
  </si>
  <si>
    <t>600 MASSIE RD</t>
  </si>
  <si>
    <t>UVA IMAGING</t>
  </si>
  <si>
    <t>L-005320</t>
  </si>
  <si>
    <t>IL UVA MEDICAL IMAGING CENTER CHARLOTTESVILLE</t>
  </si>
  <si>
    <t>2280 IVY RD</t>
  </si>
  <si>
    <t>22903-4977</t>
  </si>
  <si>
    <t>UVA PHYSICIANS GROUP</t>
  </si>
  <si>
    <t>L-005172</t>
  </si>
  <si>
    <t>IL UVA UPG PROSTHETICS &amp; ORTHOTICS CHARLOTTESVILLE</t>
  </si>
  <si>
    <t>L-005174</t>
  </si>
  <si>
    <t>IL UVA UPG PHYSICAL THERAPY CHARLOTTESVILLE</t>
  </si>
  <si>
    <t>L-005175</t>
  </si>
  <si>
    <t>IL UVA UPG DIALYSIS CENTER LYNCHBURG</t>
  </si>
  <si>
    <t>ZETA CHAPTER HO</t>
  </si>
  <si>
    <t>L-001566</t>
  </si>
  <si>
    <t>IL UVA ZETA PSI HOUSE</t>
  </si>
  <si>
    <t>169 RUGBY RD</t>
  </si>
  <si>
    <t>UVA ZETA PSI HOUSE</t>
  </si>
  <si>
    <t>22903-2432</t>
  </si>
  <si>
    <t>HEALTH SOUTH</t>
  </si>
  <si>
    <t>L-004229</t>
  </si>
  <si>
    <t>UVAH FOUNTAIN PARK EMCOMPASS GROUND LEASE</t>
  </si>
  <si>
    <t>515 RAY C. HUNT DR</t>
  </si>
  <si>
    <t>HOSPICE OF THE PIEDMONT</t>
  </si>
  <si>
    <t>L-003564</t>
  </si>
  <si>
    <t>IL UVAH HOSPICE OF PIEDMONT CHARLOTTSVILLE</t>
  </si>
  <si>
    <t>2965 IVY RD</t>
  </si>
  <si>
    <t>UPG</t>
  </si>
  <si>
    <t>L-001567</t>
  </si>
  <si>
    <t>IL UVAH BATTLE BLDG PROSTHETICS AND ORTHODONTICS</t>
  </si>
  <si>
    <t>1204 W MAIN ST</t>
  </si>
  <si>
    <t>22904-4229</t>
  </si>
  <si>
    <t>L-005696</t>
  </si>
  <si>
    <t>UVAH NEURO PT</t>
  </si>
  <si>
    <t>545 RAY C HUNT DR</t>
  </si>
  <si>
    <t>FONTAIN RESEARCH PARK</t>
  </si>
  <si>
    <t>22903-2981</t>
  </si>
  <si>
    <t>L-003571</t>
  </si>
  <si>
    <t>IL UVAH IVY RD UVA IMAGING</t>
  </si>
  <si>
    <t>2871 IVY RD</t>
  </si>
  <si>
    <t>L-005972</t>
  </si>
  <si>
    <t>UVA IMAGING TECH CHARLOTTESVILLE</t>
  </si>
  <si>
    <t>L-003568</t>
  </si>
  <si>
    <t>IL UVAH FONTAINE BLDG UVA IMAGING</t>
  </si>
  <si>
    <t>415 RAY C HUNT DR</t>
  </si>
  <si>
    <t>L-004024</t>
  </si>
  <si>
    <t>IL UVAH SPRING CREEK UVA IMAGING LOUISA CO</t>
  </si>
  <si>
    <t>1015 SPRING CREEK PARKWAY</t>
  </si>
  <si>
    <t>ZION CROSSROADS</t>
  </si>
  <si>
    <t>22942</t>
  </si>
  <si>
    <t>L-003565</t>
  </si>
  <si>
    <t>IL UVAH LEE ST UNIVERSITY PHYSICIANS GROUP</t>
  </si>
  <si>
    <t>12221 LEE ST</t>
  </si>
  <si>
    <t>L-003563</t>
  </si>
  <si>
    <t>IL UVAH PHYSICIANS GROUP CHARLOTTESVILLE</t>
  </si>
  <si>
    <t>L-003567</t>
  </si>
  <si>
    <t>IL UVAH FONTAINE BLDG UNIVERSITY PHYSICIANS GROUP</t>
  </si>
  <si>
    <t>UVAH COMMUNITY CREDIT UNION</t>
  </si>
  <si>
    <t>L-003516</t>
  </si>
  <si>
    <t>IL UVAH VIRGINIA COMMUNITY CREDIT UNION</t>
  </si>
  <si>
    <t>1018 W MAIN ST</t>
  </si>
  <si>
    <t>22903-2858</t>
  </si>
  <si>
    <t>VA PCS ALLIANCE</t>
  </si>
  <si>
    <t>L-001569</t>
  </si>
  <si>
    <t>IL UVAH ROOFTOP MEDICAL CENTER CHARLOTTESVILLE</t>
  </si>
  <si>
    <t>1215 LEE ST</t>
  </si>
  <si>
    <t>ALBEMARLE COUNTY SCHOOL BOARD</t>
  </si>
  <si>
    <t>L-001539</t>
  </si>
  <si>
    <t>IL PVCC LAND FOR TENNIS COURTS ALBEMARLE</t>
  </si>
  <si>
    <t>501 COLLEGE DR</t>
  </si>
  <si>
    <t>APEX TOWERS LLC</t>
  </si>
  <si>
    <t>L-004501</t>
  </si>
  <si>
    <t>IL VCCS VHCC APEX MONOPOLE TOWER ABINGDON</t>
  </si>
  <si>
    <t>100 VHCC DR</t>
  </si>
  <si>
    <t>BPCC REAL ESTATE FOUNDATION</t>
  </si>
  <si>
    <t>L-005196</t>
  </si>
  <si>
    <t>IL VCCS BRIGHTPOINT COMM COLLEGE REF MIDLOTHIAN</t>
  </si>
  <si>
    <t>800 CHARTER COLONY PKWY</t>
  </si>
  <si>
    <t>23114</t>
  </si>
  <si>
    <t>L-005933</t>
  </si>
  <si>
    <t>VCSS J SARGEANT REYNOLDS CC TOWER HENRICO</t>
  </si>
  <si>
    <t>1651 E PARHAM RD</t>
  </si>
  <si>
    <t>L-004791</t>
  </si>
  <si>
    <t>IL VCCS JSRCC - RICHMOND VERIZON MASTER LEASE</t>
  </si>
  <si>
    <t>8TH AND JACKSON STS</t>
  </si>
  <si>
    <t>23241</t>
  </si>
  <si>
    <t>CHARLESTON'S ELITE EVENT PLANNING</t>
  </si>
  <si>
    <t>L-006022</t>
  </si>
  <si>
    <t>TCC ISLAND BISTRO (NORFOLK CAFE) NORFOLK</t>
  </si>
  <si>
    <t>310 GRANBY STREET</t>
  </si>
  <si>
    <t>CLINCH VALLEY COMMUNITY ACTION, INC - HEAD START</t>
  </si>
  <si>
    <t>L-005193</t>
  </si>
  <si>
    <t>IL SWVCC VCCS CLINCH VALLEY HEAD START TAZEWELL CO</t>
  </si>
  <si>
    <t>ROUTE 369</t>
  </si>
  <si>
    <t>FLAVOR SAVOR CAFE</t>
  </si>
  <si>
    <t>L-006023</t>
  </si>
  <si>
    <t>TCC FLAVOR SAVOR CAFE CHESAPEAKE</t>
  </si>
  <si>
    <t>1428 CEDAR RD</t>
  </si>
  <si>
    <t>23322-7108</t>
  </si>
  <si>
    <t>KINGZ COURT CAFÉ, LLC</t>
  </si>
  <si>
    <t>L-005452</t>
  </si>
  <si>
    <t>VCCS TIDEWATER CC KINGZ COURT CAFE VA BEACH</t>
  </si>
  <si>
    <t>MERCY CHEFS VIRGINIA, LLC</t>
  </si>
  <si>
    <t>L-005451</t>
  </si>
  <si>
    <t>VCCS JSRCC MERCY CHEFS RICHMOND</t>
  </si>
  <si>
    <t>MIDATLANTIC TOWER LLC</t>
  </si>
  <si>
    <t>L-001547</t>
  </si>
  <si>
    <t>IL SSVCC TOWER SITE TO MIDATLANTIC BRUNSWICK</t>
  </si>
  <si>
    <t>109 CAMPUS DR</t>
  </si>
  <si>
    <t>ALBERTA</t>
  </si>
  <si>
    <t>23821-2930</t>
  </si>
  <si>
    <t>NEW RIVER MOUNT ROGERS WDACB</t>
  </si>
  <si>
    <t>L-004961</t>
  </si>
  <si>
    <t>IL WCC NEW RIVER MT ROGERS WDA CONSORTIUM BOARD</t>
  </si>
  <si>
    <t>RIVERS PORTSMOUTH GAMING, LLC</t>
  </si>
  <si>
    <t>L-005087</t>
  </si>
  <si>
    <t>IL VCCS TCC RIVERS PORTSMOUTH GAMING PORTSMOUTH</t>
  </si>
  <si>
    <t>120 CAMPUS DR</t>
  </si>
  <si>
    <t>23071</t>
  </si>
  <si>
    <t>SOUTHWEST VIRGINIA CULTURAL HERITAGE COMMISSION</t>
  </si>
  <si>
    <t>L-003540</t>
  </si>
  <si>
    <t>IL VHCC GROUND LEASE TO SW CULTURAL HERITAGE</t>
  </si>
  <si>
    <t>ONE HEARTWOOD CIRCLE</t>
  </si>
  <si>
    <t>TAYLOR LEGACY GROUP DBA CFA</t>
  </si>
  <si>
    <t>L-005725</t>
  </si>
  <si>
    <t>IL VCCS TIDEWATER CC CHICK FIL A</t>
  </si>
  <si>
    <t>L-006020</t>
  </si>
  <si>
    <t>NVCC ANN T-MOBILE ANNANDALE</t>
  </si>
  <si>
    <t>8325 LITTLE RIVER TURNPIKE</t>
  </si>
  <si>
    <t>ANNANDALE</t>
  </si>
  <si>
    <t>22003</t>
  </si>
  <si>
    <t>L-001537</t>
  </si>
  <si>
    <t>IL JSRCC ATMS PARHAM AND DOWNTOWN RICHMOND</t>
  </si>
  <si>
    <t>700 E JACKSON ST 23219</t>
  </si>
  <si>
    <t>L-001576</t>
  </si>
  <si>
    <t>IL VCU CARY ST. GYM RADIO DIST CELLCO RICHMOND</t>
  </si>
  <si>
    <t>101 S LINDEN ST</t>
  </si>
  <si>
    <t>L-005724</t>
  </si>
  <si>
    <t>VCU GROUND LEASE TO CITY RICHMOND</t>
  </si>
  <si>
    <t>1400 OLIVER HILL WAY</t>
  </si>
  <si>
    <t>FREEDOM HOUSE</t>
  </si>
  <si>
    <t>23219-1228</t>
  </si>
  <si>
    <t>DAILY PLANET, INC.</t>
  </si>
  <si>
    <t>L-006016</t>
  </si>
  <si>
    <t>VCU DAILY PLANET PARKING RICHMOND</t>
  </si>
  <si>
    <t>200 N HENRY ST</t>
  </si>
  <si>
    <t>L-005143</t>
  </si>
  <si>
    <t>IL VCU NEW CINGULAR ON CELL TOWER ATHLETIC VILLAGE</t>
  </si>
  <si>
    <t>2901 HERMITAGE RD</t>
  </si>
  <si>
    <t>SUBWAY REAL ESTATE LLC</t>
  </si>
  <si>
    <t>L-005429</t>
  </si>
  <si>
    <t>SUBWAY AT 1110 W BROAD</t>
  </si>
  <si>
    <t>1110 WEST BROAD STREET</t>
  </si>
  <si>
    <t>TEADO RVA LLC</t>
  </si>
  <si>
    <t>L-005726</t>
  </si>
  <si>
    <t>VCU RETAIL SPACE RICHMOND</t>
  </si>
  <si>
    <t>1225 W BROAD ST</t>
  </si>
  <si>
    <t>THE PRESTWOULD ASSN</t>
  </si>
  <si>
    <t>L-005455</t>
  </si>
  <si>
    <t>VCU IL PRESTWOULD ASSN RICHMOND</t>
  </si>
  <si>
    <t>609 W GRACE STREET</t>
  </si>
  <si>
    <t>VA BIOTECHNOLOGY RESEARCH PARTNERSHIP AUTHORITY</t>
  </si>
  <si>
    <t>L-001575</t>
  </si>
  <si>
    <t>IL VCU BIOTECH ONE RICHMOND</t>
  </si>
  <si>
    <t>800 E LEIGH ST</t>
  </si>
  <si>
    <t>BIOTECH ONE</t>
  </si>
  <si>
    <t>23219-1551</t>
  </si>
  <si>
    <t>VCU REAL ESTATE FOUNDATION</t>
  </si>
  <si>
    <t>L-001579</t>
  </si>
  <si>
    <t>IL VCU GROUND LSE TO VCUREF OLIVER HILL RICHMOND</t>
  </si>
  <si>
    <t>CENTRAL VIRGINIA HEALTH SERVICES INC</t>
  </si>
  <si>
    <t>L-004573</t>
  </si>
  <si>
    <t>IL VDH TO CVHS COMM SVCS CTR MILFORD</t>
  </si>
  <si>
    <t>CHARLOTTESVILLE FREE CLINIC</t>
  </si>
  <si>
    <t>L-004820</t>
  </si>
  <si>
    <t>IL VDH DENTAL CLINIC CHARLOTTESVILLE</t>
  </si>
  <si>
    <t>AECOM TECHNICAL SERVICES INC</t>
  </si>
  <si>
    <t>L-004982</t>
  </si>
  <si>
    <t>IL VDOT AECOM CRO ASHLAND RESIDENCY SIT</t>
  </si>
  <si>
    <t>523 N WASHINGTON HWY</t>
  </si>
  <si>
    <t>L-004344</t>
  </si>
  <si>
    <t>UA VDOT SWRO BRISTOL BONHAM RD SITE TO AECOM</t>
  </si>
  <si>
    <t>870 BONHANM RD</t>
  </si>
  <si>
    <t>24203</t>
  </si>
  <si>
    <t>L-004981</t>
  </si>
  <si>
    <t>UA VDOT AECOM CRO RICHMOND DIST COL HEIGHTS</t>
  </si>
  <si>
    <t>L-004357</t>
  </si>
  <si>
    <t>UA VDOT NWRO OLD VALLEY PIKE SITE TO AECOM</t>
  </si>
  <si>
    <t>14031 OLD VALLEY PIKE</t>
  </si>
  <si>
    <t>EDINBURG</t>
  </si>
  <si>
    <t>22824</t>
  </si>
  <si>
    <t>L-004349</t>
  </si>
  <si>
    <t>UA VDOT NRO PSTOC CAMP 30 SITE TO AECOM</t>
  </si>
  <si>
    <t>4975 ALLIANCE DR</t>
  </si>
  <si>
    <t>L-004347</t>
  </si>
  <si>
    <t>UA VDOT ERO PINE CHAPEL SITE TO AECOM</t>
  </si>
  <si>
    <t>150 E ST</t>
  </si>
  <si>
    <t>L-004353</t>
  </si>
  <si>
    <t>UA VDOT OLD HILLSVILLE RESIDENCY SITE TO AECOM</t>
  </si>
  <si>
    <t>239 VIRGINIA ST</t>
  </si>
  <si>
    <t>L-004354</t>
  </si>
  <si>
    <t>UA VDOT SWRO HANGING ROCK SITE TO AECOM</t>
  </si>
  <si>
    <t>1541 THOMPSON MEMORIAL DR</t>
  </si>
  <si>
    <t>L-004355</t>
  </si>
  <si>
    <t>UA VDOT SWRO SALEM TOC SITE TO AECOM</t>
  </si>
  <si>
    <t>1596 DEBORAH LN</t>
  </si>
  <si>
    <t>L-004356</t>
  </si>
  <si>
    <t>UA VDOT NWRO STAUNTON TOC SITE TO AECOM</t>
  </si>
  <si>
    <t>811 COMMERCE RD</t>
  </si>
  <si>
    <t>PO BOX 2249 ZIP 22402-2249</t>
  </si>
  <si>
    <t>L-004348</t>
  </si>
  <si>
    <t>UA VDOT ERO HR TOC SITE TO AECOM</t>
  </si>
  <si>
    <t>970 REON DR</t>
  </si>
  <si>
    <t>L-004343</t>
  </si>
  <si>
    <t>UA VDOT SWRO OLD WYTHEVILLE RESIDENCY SITE TO AECOM</t>
  </si>
  <si>
    <t>1960 W LEE HWY</t>
  </si>
  <si>
    <t>PO BOX 531</t>
  </si>
  <si>
    <t>ALLAN MYERS VA, INC</t>
  </si>
  <si>
    <t>L-005708</t>
  </si>
  <si>
    <t>VDOT LICENSE ALLAN MYERS VA AT WARDS AHQ</t>
  </si>
  <si>
    <t>609 NAVAL BASE RD</t>
  </si>
  <si>
    <t>L-005442</t>
  </si>
  <si>
    <t>VDOT LICENSE - ARLINGTON CO AT COLUMBIA PIKE AHQ</t>
  </si>
  <si>
    <t>1426 COLUMBIA PIKE</t>
  </si>
  <si>
    <t>BLAND COUNTY SERVICE AUTHORITY</t>
  </si>
  <si>
    <t>L-001595</t>
  </si>
  <si>
    <t>IL VDOT SEWER TREATMENT LAB BLAND</t>
  </si>
  <si>
    <t>RR 1</t>
  </si>
  <si>
    <t>24315-9801</t>
  </si>
  <si>
    <t>L-005050</t>
  </si>
  <si>
    <t>IL VDOT VERIZON WIRELESS JOINT OPS CTR RICHMOND</t>
  </si>
  <si>
    <t>CLARKE COUNTY</t>
  </si>
  <si>
    <t>L-005245</t>
  </si>
  <si>
    <t>VDOT REFUSE/RECYCLING CENTER CLARKE COUNTY</t>
  </si>
  <si>
    <t>22611</t>
  </si>
  <si>
    <t>COLUMBIA GAS OF VIRGINIA, INC</t>
  </si>
  <si>
    <t>L-004622</t>
  </si>
  <si>
    <t>UA VDOT FREDERICKSBURG DISTRICT TO COLUMBIA GAS</t>
  </si>
  <si>
    <t>87 DEACON RD</t>
  </si>
  <si>
    <t>22405</t>
  </si>
  <si>
    <t>DCS ASSET MAINTENANCE LLC</t>
  </si>
  <si>
    <t>L-005990</t>
  </si>
  <si>
    <t>VDOT DCS LICENSE STAFFORD</t>
  </si>
  <si>
    <t>70 STATE SHOP RD</t>
  </si>
  <si>
    <t>L-005991</t>
  </si>
  <si>
    <t>VDOT DCS LICENSE WOODFORD</t>
  </si>
  <si>
    <t>4926 MUDD TAVERN RD</t>
  </si>
  <si>
    <t>WOODFORD</t>
  </si>
  <si>
    <t>22580</t>
  </si>
  <si>
    <t>LIGHTING MAINTENANCE, LLC</t>
  </si>
  <si>
    <t>L-005986</t>
  </si>
  <si>
    <t>VDOT LMI LICENSE SUFFOLK</t>
  </si>
  <si>
    <t>6904 ARMSTEAD RD</t>
  </si>
  <si>
    <t>LOUIS BERGER AND TRISURA INSURANCE CO</t>
  </si>
  <si>
    <t>L-005422</t>
  </si>
  <si>
    <t>VDOT LICENSE BIMS LOUIS BERGER AT BRACEY AHQ</t>
  </si>
  <si>
    <t>3651 HWY 903</t>
  </si>
  <si>
    <t>BRACEY</t>
  </si>
  <si>
    <t>23919</t>
  </si>
  <si>
    <t>L-005421</t>
  </si>
  <si>
    <t>VDOT LICENSE BIMS LOUIS BERGER AT CARSON AHQ</t>
  </si>
  <si>
    <t>2201 COURTLAND RD</t>
  </si>
  <si>
    <t>L-005225</t>
  </si>
  <si>
    <t>LICENSE VDOT OLD ALBERTA AHQ DBI SERVICES DEFAULT</t>
  </si>
  <si>
    <t>8518 BOYDTON PLANK ROAD</t>
  </si>
  <si>
    <t>LUMOS NETWORKS INC</t>
  </si>
  <si>
    <t>L-004616</t>
  </si>
  <si>
    <t>IL LUMOS NETWORKS VDOT STAUNTON DISTRICT COMPLEX</t>
  </si>
  <si>
    <t>L-003744</t>
  </si>
  <si>
    <t>IL VDOT AT AND T PINE FOREST CHESTERFIELD CO</t>
  </si>
  <si>
    <t>2430 PINE FOREST DRIVE</t>
  </si>
  <si>
    <t>PRINCE WILLIAM COUNTY SERVICE AUTHORITY</t>
  </si>
  <si>
    <t>L-004998</t>
  </si>
  <si>
    <t>IL VDOT PWCSA SERVICE WATER LINE MANASSAS</t>
  </si>
  <si>
    <t>8011 MASON KING CT</t>
  </si>
  <si>
    <t>ROY JORGENSEN ASSOC &amp; ATLANTIC SPECIALTY INS CO</t>
  </si>
  <si>
    <t>L-005420</t>
  </si>
  <si>
    <t>VDOT LICENSE BIMS WESTMORELAND AHQ JORGENSON ASSOCIATES</t>
  </si>
  <si>
    <t>RTE 693 150 FT E RTE 244</t>
  </si>
  <si>
    <t>SHENTEL COMMUNICATIONS LLC</t>
  </si>
  <si>
    <t>L-004154</t>
  </si>
  <si>
    <t>UA VDOT STAUNTON TO SHENTEL FIBER OPTICS</t>
  </si>
  <si>
    <t>SUMMIT LLC</t>
  </si>
  <si>
    <t>L-004237</t>
  </si>
  <si>
    <t>VDOT TO SUMMIT USE OF CONDUIT AT MASON KING</t>
  </si>
  <si>
    <t>MASON KING COURT</t>
  </si>
  <si>
    <t>PRINCE WILLIAM COUNTY</t>
  </si>
  <si>
    <t>VERIZON BUSINESS NETWORK SERVICES, LLC</t>
  </si>
  <si>
    <t>L-004978</t>
  </si>
  <si>
    <t>IL VDOT VERIZON MASTER AGREEMENT CIRCUIT UPGRADE</t>
  </si>
  <si>
    <t>1221 E BROAD ST</t>
  </si>
  <si>
    <t>ADULT AND CAREER EDUCATION OF CENTRAL VA</t>
  </si>
  <si>
    <t>L-003297</t>
  </si>
  <si>
    <t>IL VEC LOCAL OFFICE ACECV LYNCHBURG</t>
  </si>
  <si>
    <t>3125 ODD FELLOWS RD</t>
  </si>
  <si>
    <t>24056</t>
  </si>
  <si>
    <t>CENTRAL VIRGINIA WORKFORCE DEVELOPMENT BOARD</t>
  </si>
  <si>
    <t>L-004768</t>
  </si>
  <si>
    <t>IL VEC TO CENTRAL VA WORKFORCE DEV BD VEC LYNCHBURG</t>
  </si>
  <si>
    <t>COVINGTON REDEVELOPMENT AND HOUSING AUTHORITY (CRHA)</t>
  </si>
  <si>
    <t>L-004583</t>
  </si>
  <si>
    <t>IL VEC TO COVINGTON RHA</t>
  </si>
  <si>
    <t>106 N MAPLE AVE</t>
  </si>
  <si>
    <t>GOODWILL INDUSTRIES OF THE VALLEYS</t>
  </si>
  <si>
    <t>L-004718</t>
  </si>
  <si>
    <t>IL VEC LOCAL OFFICE GOODWILL INDUSTRIES OF THE VALLEY LYNCHBURG</t>
  </si>
  <si>
    <t>HUMANKIND</t>
  </si>
  <si>
    <t>L-004769</t>
  </si>
  <si>
    <t>IL VEC LOCAL LYNCHBURG OFFICE HUMANKIND LYNCHBURG</t>
  </si>
  <si>
    <t>SHENANDOAH VALLEY WORKFORCE DEVELOPMENT BOARD INC (SVWDB)</t>
  </si>
  <si>
    <t>L-004582</t>
  </si>
  <si>
    <t>IL VEC TO SHENANDOAH VALLEY WORKFORCE DEV BOARD</t>
  </si>
  <si>
    <t>1076 JEFFERSON HWY E</t>
  </si>
  <si>
    <t>UNITED DAUGHTERS OF THE CONFEDERACY</t>
  </si>
  <si>
    <t>L-004326</t>
  </si>
  <si>
    <t>VMFA PELHAM MEMORIAL CHAPEL UNITED DAUGTHERS OF CONFEDERACY RICHMOND</t>
  </si>
  <si>
    <t>2900 GROVE AVE</t>
  </si>
  <si>
    <t>VMI FOUNDATION INC</t>
  </si>
  <si>
    <t>L-003658</t>
  </si>
  <si>
    <t>IL VMI TO VMI FOUNDATION BLAIR HOUSE LEXINGTON</t>
  </si>
  <si>
    <t>304 LETCHER AVE</t>
  </si>
  <si>
    <t>24450-2110</t>
  </si>
  <si>
    <t>BLACKSBURG VOLUNTEER RESCUE SQUAD</t>
  </si>
  <si>
    <t>L-005608</t>
  </si>
  <si>
    <t>VPISU RAPPELLING TOWER BLACKSBURG</t>
  </si>
  <si>
    <t>STADIUM WOODS</t>
  </si>
  <si>
    <t>CARILION CLINIC PROPERTIES, LLC</t>
  </si>
  <si>
    <t>L-005022</t>
  </si>
  <si>
    <t>IL VPISU CARILION CLINIC RESEARCH INSTIT ROANOKE</t>
  </si>
  <si>
    <t>4 RIVERSIDE CIR SW</t>
  </si>
  <si>
    <t>CARON EAST POSITIONING</t>
  </si>
  <si>
    <t>L-005622</t>
  </si>
  <si>
    <t>VPISU CARON EAST POSITIONING BLACKSBURG</t>
  </si>
  <si>
    <t>L-001605</t>
  </si>
  <si>
    <t>IL VPISU CELLCO VERIZON AT HABBI</t>
  </si>
  <si>
    <t>1230 WASHINGTON ST</t>
  </si>
  <si>
    <t>L-003307</t>
  </si>
  <si>
    <t>IL VPISU AMBLER JOHNSTON HALL ROOF ANTENNA CELLCO</t>
  </si>
  <si>
    <t>720 WASHINGTON ST SW</t>
  </si>
  <si>
    <t>L-003926</t>
  </si>
  <si>
    <t>IL VPISU CELLCO PARNERSHIP ANTENNA BLACKSBURG</t>
  </si>
  <si>
    <t>821 SOUTHGATE DR</t>
  </si>
  <si>
    <t>L-005707</t>
  </si>
  <si>
    <t>IL VPISU VERIZON MASTER CELLULAR LEASE</t>
  </si>
  <si>
    <t>925 PRICE'S FORK RD</t>
  </si>
  <si>
    <t>MAIN CAMPUS</t>
  </si>
  <si>
    <t>CYVIZ, AS</t>
  </si>
  <si>
    <t>L-003527</t>
  </si>
  <si>
    <t>IL VPISU CYVIZ 900 GLEBE ROAD ARLINGTON</t>
  </si>
  <si>
    <t>LANE STADIUM CLUB LLC</t>
  </si>
  <si>
    <t>L-004866</t>
  </si>
  <si>
    <t>IL VPISU DEPT OF ATHLETICS LANE STADIUM BLACKSBURG</t>
  </si>
  <si>
    <t>185 BEAMER WAY</t>
  </si>
  <si>
    <t>LEVEL 3 COMMUNICATIONS, LLC</t>
  </si>
  <si>
    <t>L-003523</t>
  </si>
  <si>
    <t>IL VPISU SECURE SERVER ROOM LEVEL 3 COMMUNICATIONS</t>
  </si>
  <si>
    <t>L-001607</t>
  </si>
  <si>
    <t>IL VPISU COLLEGE FARM RT 652 MONTGOMERY CO</t>
  </si>
  <si>
    <t>5250 WHITEHORNE RD</t>
  </si>
  <si>
    <t>L-005926</t>
  </si>
  <si>
    <t>VPISU FISHBURN MOU MONTGOMERY COUNTY</t>
  </si>
  <si>
    <t>STROUBLES CREEK ROAD</t>
  </si>
  <si>
    <t>NATIONAL INSTITUTE OF AEROSPACE</t>
  </si>
  <si>
    <t>L-003927</t>
  </si>
  <si>
    <t>VPISU NATL INSTITUE OF AEROSPACE HAMPTON</t>
  </si>
  <si>
    <t>1100 EXPLORATION WAY</t>
  </si>
  <si>
    <t>L-003348</t>
  </si>
  <si>
    <t>IL VPISU NEW CINGULAR WIRELESS PCS AT HABBI</t>
  </si>
  <si>
    <t>L-005606</t>
  </si>
  <si>
    <t>VPISU NI&amp;S BLACKSBURG</t>
  </si>
  <si>
    <t>890 DRILLFIELD DR</t>
  </si>
  <si>
    <t>NORTH CAROLINA DEPARTMENT OF PUBLIC SAFETY</t>
  </si>
  <si>
    <t>L-005831</t>
  </si>
  <si>
    <t>VPISU NCEM CORS SUFFOLK</t>
  </si>
  <si>
    <t>NOVA 4-H EDUCATIONAL CENTER INC</t>
  </si>
  <si>
    <t>L-001603</t>
  </si>
  <si>
    <t>IL VPISU CEAED VA COOP EXTENSION FRONT ROYAL IL</t>
  </si>
  <si>
    <t>400 HARMONY HALLOW RD</t>
  </si>
  <si>
    <t>SUN TRIBE SOLAR, LLC</t>
  </si>
  <si>
    <t>L-005680</t>
  </si>
  <si>
    <t>VPISU MAIN CAMPUS SOLAR POWER DURHAM HALL</t>
  </si>
  <si>
    <t>1145 PERRY ST</t>
  </si>
  <si>
    <t>L-005757</t>
  </si>
  <si>
    <t>IL VPISU VET MED SUN TRIBE SOLAR BLACKSBURG</t>
  </si>
  <si>
    <t>205 DUCK POND DR</t>
  </si>
  <si>
    <t>L-005670</t>
  </si>
  <si>
    <t>VPISU SOLAR POWER AGREEMENT BLACKSBURG</t>
  </si>
  <si>
    <t>230 STERRETT DRIVE</t>
  </si>
  <si>
    <t>L-005756</t>
  </si>
  <si>
    <t>IL VPISU SUNTRIBE SOLAR BLACKSBURG</t>
  </si>
  <si>
    <t>895 WASHINGTON ST SW</t>
  </si>
  <si>
    <t>TOBACCO REGION REVITALIZATION COMMISSION</t>
  </si>
  <si>
    <t>L-003521</t>
  </si>
  <si>
    <t>TTA VPISU PARTNERSHIP CIRCLE RMS 126E &amp; 126J TRRC</t>
  </si>
  <si>
    <t>1 PARTNERSHIP CIRCLE</t>
  </si>
  <si>
    <t>ROOMS 126E, 126J</t>
  </si>
  <si>
    <t>24212</t>
  </si>
  <si>
    <t>VA TECH/MONTGOMERY CO REG AIRPORT AUTH</t>
  </si>
  <si>
    <t>L-001602</t>
  </si>
  <si>
    <t>IL VPISU AIRPORT LEASES 247 ACRES BLACKSBURG</t>
  </si>
  <si>
    <t>VIRGINIA TECH CARILION SCHOOL</t>
  </si>
  <si>
    <t>L-005336</t>
  </si>
  <si>
    <t>IL VPISU SPAL LAB ROANOKE</t>
  </si>
  <si>
    <t>2 RIVERSIDE CIRCLE</t>
  </si>
  <si>
    <t>L-005609</t>
  </si>
  <si>
    <t>MOU VPISU VIRGINIA TECH FOUNDATION BLACKSBURG</t>
  </si>
  <si>
    <t>601 ENGERY DR</t>
  </si>
  <si>
    <t>VT TECHNOLOGY ASSETS LLC</t>
  </si>
  <si>
    <t>L-001608</t>
  </si>
  <si>
    <t>IL VPISU DAS 185 BEAMER WAY BLACKSBURG</t>
  </si>
  <si>
    <t>VSDB_218</t>
  </si>
  <si>
    <t>ANNA'S HOUSE</t>
  </si>
  <si>
    <t>L-005023</t>
  </si>
  <si>
    <t>IL VSDB ANNA'S HOUSE BATTLE HALL STAUNTON</t>
  </si>
  <si>
    <t>101 VSDB DRIVE</t>
  </si>
  <si>
    <t>L-005387</t>
  </si>
  <si>
    <t>IL VSDB CHILDCARE AND EARLY EDUCATION STAUNTON</t>
  </si>
  <si>
    <t>20 CARDINAL DRIVE</t>
  </si>
  <si>
    <t>CARE CENTER</t>
  </si>
  <si>
    <t>ELK HILL FARM INC</t>
  </si>
  <si>
    <t>L-003361</t>
  </si>
  <si>
    <t>IL VSDB ELK HILL FARM INC STRADER HALL STAUNTON</t>
  </si>
  <si>
    <t>VIRGINIA SOCCER ALLIANCE</t>
  </si>
  <si>
    <t>L-005815</t>
  </si>
  <si>
    <t>IL VSDB SOCCER FIELDS STAUNTON</t>
  </si>
  <si>
    <t>100 NEW HOPE ROAD</t>
  </si>
  <si>
    <t>ALLEGHANY COUNTY VA</t>
  </si>
  <si>
    <t>L-004286</t>
  </si>
  <si>
    <t>IL VSP NORTH MOUNTAIN STARS TOWER AND ALLEGHANY CO</t>
  </si>
  <si>
    <t>AMELIA COUNTY</t>
  </si>
  <si>
    <t>L-005846</t>
  </si>
  <si>
    <t>VSP STARS TOWER AMELIA COUNTY</t>
  </si>
  <si>
    <t>16101 GOODES BRIDGE ROAD</t>
  </si>
  <si>
    <t>L-001614</t>
  </si>
  <si>
    <t>IL VSP AT AND T SUFFOLK TOWER</t>
  </si>
  <si>
    <t>2900 PRUDEN BLVD</t>
  </si>
  <si>
    <t>AUGUSTA COUNTY</t>
  </si>
  <si>
    <t>L-003739</t>
  </si>
  <si>
    <t>IL VSP ELLIOTT KNOB STARS TOWER AUGUSTA CO</t>
  </si>
  <si>
    <t>BOARD OF SUPERVISORS OF KING WILLIAM COUNTY</t>
  </si>
  <si>
    <t>L-005020</t>
  </si>
  <si>
    <t>IL VSP BD OF SUPERVISORS WEST POINT RF KING WM</t>
  </si>
  <si>
    <t>32302 KING WILLIAM RD</t>
  </si>
  <si>
    <t>BOARD OF SUPERVISORS OF POWHATAN COUNTY</t>
  </si>
  <si>
    <t>L-004664</t>
  </si>
  <si>
    <t>IL VSP COUNTY OF POWHATAN STARS TOWER POWHATAN CO</t>
  </si>
  <si>
    <t>CAROLINE COUNTY</t>
  </si>
  <si>
    <t>L-001549</t>
  </si>
  <si>
    <t>IL UA VSP CAROLINE CO</t>
  </si>
  <si>
    <t>13257 FREDERICKSBURG TPKE</t>
  </si>
  <si>
    <t>L-004710</t>
  </si>
  <si>
    <t>VSP AREA 4 HQ TOWER VERIZON (CELLCO) LOUISA CO</t>
  </si>
  <si>
    <t>3707 CROSS COUNTY RD</t>
  </si>
  <si>
    <t>L-001628</t>
  </si>
  <si>
    <t>IL VSP VERIZON STARS TOWER POWHATAN CO</t>
  </si>
  <si>
    <t>CINGULAR COMMUNICATIONS</t>
  </si>
  <si>
    <t>L-001623</t>
  </si>
  <si>
    <t>IL VSP NEW CINGULAR BRADDOCK RD TOWER FAIRFAX</t>
  </si>
  <si>
    <t>9801 BRADDOCK RD</t>
  </si>
  <si>
    <t>22032</t>
  </si>
  <si>
    <t>COUNTY OF MECKLENBURG</t>
  </si>
  <si>
    <t>L-003996</t>
  </si>
  <si>
    <t>IL VSP AREA 22 STARS TOWER MECKLENBURG CO SOUTH HILL</t>
  </si>
  <si>
    <t>1233 N MECKLENBURG AVE</t>
  </si>
  <si>
    <t>DECLARATION NETWORKS GROUP INC</t>
  </si>
  <si>
    <t>L-004179</t>
  </si>
  <si>
    <t>IL VSP MELFA STARS TOWER DECLARATION NETWORKS GROUP ACCOMACK</t>
  </si>
  <si>
    <t>27384 LANKFORD HIGHWAY</t>
  </si>
  <si>
    <t>MELFA</t>
  </si>
  <si>
    <t>23410</t>
  </si>
  <si>
    <t>FEDERAL BUREAU OF INVESTIGATION</t>
  </si>
  <si>
    <t>L-001620</t>
  </si>
  <si>
    <t>IL VSP FBI PETERSBURG LEASE</t>
  </si>
  <si>
    <t>8213 HLAIFAX RD</t>
  </si>
  <si>
    <t>LUNENBURG COUNTY</t>
  </si>
  <si>
    <t>L-005285</t>
  </si>
  <si>
    <t>IL VSP SUBLEASE LUNENBURG CO</t>
  </si>
  <si>
    <t>690 FALLS RD</t>
  </si>
  <si>
    <t>23974-0650</t>
  </si>
  <si>
    <t>MOUNTAIN ELECTRONICS, INC.</t>
  </si>
  <si>
    <t>L-004034</t>
  </si>
  <si>
    <t>IL VSP PETERS MTN STARS TOWER MOUNTAIN ELECTRONIC</t>
  </si>
  <si>
    <t>L-001624</t>
  </si>
  <si>
    <t>IL VSP NEW CINGULAR WIRELESS CHESAPEAKE</t>
  </si>
  <si>
    <t>1557 S MILITARY HWY</t>
  </si>
  <si>
    <t>L-003292</t>
  </si>
  <si>
    <t>IL VSP STARS REPLACEMENT TOWER NEW CINGULAR HAMPTON</t>
  </si>
  <si>
    <t>8110 ORCUTT AVE</t>
  </si>
  <si>
    <t>23605</t>
  </si>
  <si>
    <t>L-004610</t>
  </si>
  <si>
    <t>IL VSP AREA 39 HQ STARS TOWER CINGULAR ROCKBRIDGE CO</t>
  </si>
  <si>
    <t>3861 LEE HWY</t>
  </si>
  <si>
    <t>L-005677</t>
  </si>
  <si>
    <t>VSP POWHATAN RF TOWER SITE SL</t>
  </si>
  <si>
    <t>L-005396</t>
  </si>
  <si>
    <t>IL VSP TELECOMMUNICATIONS SITE CHESTERFIELD</t>
  </si>
  <si>
    <t>7700 MIDLOTHIAN TPKE</t>
  </si>
  <si>
    <t>L-005202</t>
  </si>
  <si>
    <t>IL VSP AT&amp;T ANTENNA WAVERLY SUSSEX CO</t>
  </si>
  <si>
    <t>1487 GENERAL MAHONE HWY</t>
  </si>
  <si>
    <t>L-001613</t>
  </si>
  <si>
    <t>IL VSP AIRPORT ROAD TOWER WILLIAMSBURG</t>
  </si>
  <si>
    <t>1201 AIRPORT ROAD</t>
  </si>
  <si>
    <t>L-001615</t>
  </si>
  <si>
    <t>IL VSP ATT WILLIAMSBURG TOWER</t>
  </si>
  <si>
    <t>FENTON MILL RD</t>
  </si>
  <si>
    <t>23118</t>
  </si>
  <si>
    <t>PEG BANDWITH-VA LLC</t>
  </si>
  <si>
    <t>L-001625</t>
  </si>
  <si>
    <t>IL VSP AREA 4 HQ TOWER PEG BANDWITH LOUISA</t>
  </si>
  <si>
    <t>RAPPAHANNOCK ELECTRIC COOPERATIVE</t>
  </si>
  <si>
    <t>L-003745</t>
  </si>
  <si>
    <t>IL VSP HOGBACK MNTN RAPPAHANNOCK ELEC ANTENNA WARREN CO</t>
  </si>
  <si>
    <t>SHENANDOAH NATIONAL PARK</t>
  </si>
  <si>
    <t>WARREN</t>
  </si>
  <si>
    <t>RICHMOND 20MHZ LLC (DBA NTELOS)</t>
  </si>
  <si>
    <t>L-001616</t>
  </si>
  <si>
    <t>IL VSP BEAR DEN MOUNTAIN RF SITE TO NTELOS AUGUSTA CO</t>
  </si>
  <si>
    <t>1080 BEAR DEN MOUNTAIN TRAIL</t>
  </si>
  <si>
    <t>CROZET</t>
  </si>
  <si>
    <t>L-001619</t>
  </si>
  <si>
    <t>IL VSP AREA 39 HQ STARS TOWER NTELOS ROCKBRIDGE CO</t>
  </si>
  <si>
    <t>ROCKBRIDGE REGIONAL PUBLIC SAFETY COMMUNICATIONS CENTER</t>
  </si>
  <si>
    <t>L-003738</t>
  </si>
  <si>
    <t>IL VSP NORTH MOUNTAIN STARS TOWER AND ROCKBRIDGE REG PSCC</t>
  </si>
  <si>
    <t>L-003737</t>
  </si>
  <si>
    <t>IL VSP ELLIOTT KNOB STARS TOWER RRPSCCB AUGUSTA CO</t>
  </si>
  <si>
    <t>RURAL BROADBAND</t>
  </si>
  <si>
    <t>L-003736</t>
  </si>
  <si>
    <t>IL VSP ELLIOTT KNOB STARS TOWER RURAL BROADBAND AUGUSTA CO</t>
  </si>
  <si>
    <t>SPOTSYLVANIA CO</t>
  </si>
  <si>
    <t>L-004427</t>
  </si>
  <si>
    <t>UA VSP AND SPOTSYLVANIA CO THORNBURG STARS SITE</t>
  </si>
  <si>
    <t>THORNBURG</t>
  </si>
  <si>
    <t>20000</t>
  </si>
  <si>
    <t>THE COUNTY OF LOUISA</t>
  </si>
  <si>
    <t>L-004603</t>
  </si>
  <si>
    <t>IL VSP PUBLIC SAFETY SERVICES LOUISA COUNTY</t>
  </si>
  <si>
    <t>L-003346</t>
  </si>
  <si>
    <t>IL VSP FORK MOUNTAIN T-MOBILE STARS TOWER MADISON CO</t>
  </si>
  <si>
    <t>L-001630</t>
  </si>
  <si>
    <t>IL VSP T-MOBILE BRADDOCK RD TOWER FAIRFAX</t>
  </si>
  <si>
    <t>L-004784</t>
  </si>
  <si>
    <t>IL VSP NEW TOWER TMOBILE HAMPTON CITY</t>
  </si>
  <si>
    <t>L-005944</t>
  </si>
  <si>
    <t>IL VSP STARS TOWER HARRISONBURG</t>
  </si>
  <si>
    <t>4010 SOUTH MAIN ST</t>
  </si>
  <si>
    <t>RTE 11</t>
  </si>
  <si>
    <t>22801-9811</t>
  </si>
  <si>
    <t>L-001636</t>
  </si>
  <si>
    <t>IL VSP WAVERLY RF SITE T-MOBILE SUSSEX CO</t>
  </si>
  <si>
    <t>T-MOBILE USA, INC. AND SUBSIDIARIES</t>
  </si>
  <si>
    <t>L-004585</t>
  </si>
  <si>
    <t>IL VSP BEAR DEN MOUNTAIN RF SITE TO SHENTEL</t>
  </si>
  <si>
    <t>L-004060</t>
  </si>
  <si>
    <t>IL VSP SPROUSES CORNER RF SITE SHENANDOAH PERSONAL COM BUCKINGHAM CO</t>
  </si>
  <si>
    <t>16816 W. JAMES ANDERSON HWY</t>
  </si>
  <si>
    <t>DILWYN</t>
  </si>
  <si>
    <t>L-004686</t>
  </si>
  <si>
    <t>IL VSP AREA 4 HQ TOWER SHENTEL LOUISA CO</t>
  </si>
  <si>
    <t>L-004803</t>
  </si>
  <si>
    <t>IL VSP LONG MOUNTAIN SHENTEL CAMPBELL CO</t>
  </si>
  <si>
    <t>1334 TOWER HILL RD</t>
  </si>
  <si>
    <t>TRITON PCS PROPERTY CO LLC</t>
  </si>
  <si>
    <t>L-001621</t>
  </si>
  <si>
    <t>IL VSP AREA 39 HQ STARS TOWER AT &amp; T ROCKBRIDGE CO</t>
  </si>
  <si>
    <t>L-005039</t>
  </si>
  <si>
    <t>IL VSP TRITON PCS STARS TOWER POWHATAN CO</t>
  </si>
  <si>
    <t>L-005035</t>
  </si>
  <si>
    <t>IL VSP TRITON PCS ADMIN HQ CELL TOWER CHESTERFIELD CO</t>
  </si>
  <si>
    <t>L-005037</t>
  </si>
  <si>
    <t>IL VSP TRITON PCS WAVERLY SUSSEX CO</t>
  </si>
  <si>
    <t>USCOC OF VIRGINIA RSA #3 INC</t>
  </si>
  <si>
    <t>L-004500</t>
  </si>
  <si>
    <t>IL VSP FLAT TOP TOWER USCOC GILES CO</t>
  </si>
  <si>
    <t>VA REGION 2000 LOCAL GOVT COUNCIL</t>
  </si>
  <si>
    <t>L-001627</t>
  </si>
  <si>
    <t>IL VSP REGION 2000 TOWER SPACE PITTSYLVANIA</t>
  </si>
  <si>
    <t>VIRGINIA RSA 5 LP DBA VERIZON WIRELESS</t>
  </si>
  <si>
    <t>L-001634</t>
  </si>
  <si>
    <t>IL VSP AREA 39 HQ STARS TOWER VERIZON ROCKBRIDGE CO</t>
  </si>
  <si>
    <t>VIRGINIA STATE POLICE ASSOCIATION</t>
  </si>
  <si>
    <t>L-001626</t>
  </si>
  <si>
    <t>IL VSP POLICE ACADEMY RICHMOND</t>
  </si>
  <si>
    <t>23235-5226</t>
  </si>
  <si>
    <t>L-001633</t>
  </si>
  <si>
    <t>IL VSP VERIZON BRADDOCK RD TOWER FAIRFAX</t>
  </si>
  <si>
    <t>L-001638</t>
  </si>
  <si>
    <t>IL VSU CELL TOWER VERIZON PETERSBURG</t>
  </si>
  <si>
    <t>HAYDEN ST</t>
  </si>
  <si>
    <t>COUNTY OF CHESTERFIELD VA</t>
  </si>
  <si>
    <t>L-001639</t>
  </si>
  <si>
    <t>IL VSU ETTRICK TRAIL LSE WITH CHESTERFIELD COUNTY</t>
  </si>
  <si>
    <t>L-005928</t>
  </si>
  <si>
    <t>VSU COMMUNICATION TOWER COLONIAL HEIGHTS</t>
  </si>
  <si>
    <t>21029 VAUGHAN WILLIAMS STREET</t>
  </si>
  <si>
    <t>23806</t>
  </si>
  <si>
    <t>T-MOBILE</t>
  </si>
  <si>
    <t>L-001641</t>
  </si>
  <si>
    <t>IL VSU WATER TOWER ANTENNA T MOBILE CHESTERFIELD</t>
  </si>
  <si>
    <t>21031 VAUGHAN WILLIAMS ST</t>
  </si>
  <si>
    <t>VSU</t>
  </si>
  <si>
    <t>23806-0001</t>
  </si>
  <si>
    <t>COMMUNITY BUSINESS GROUP</t>
  </si>
  <si>
    <t>L-004051</t>
  </si>
  <si>
    <t>IL VWC 3RD AND MAIN PARKING DECK TO COMMUNITY BUSINESS GROUP</t>
  </si>
  <si>
    <t>WWRC_203</t>
  </si>
  <si>
    <t>DEAF AND HARD OF HEARING SERVICES CENTER, INC</t>
  </si>
  <si>
    <t>L-005034</t>
  </si>
  <si>
    <t>IL WWRC DHH SERVICES CTR FISHERVILLE</t>
  </si>
  <si>
    <t>DVS</t>
  </si>
  <si>
    <t>L-003801</t>
  </si>
  <si>
    <t>TTA CWM TO DVS PATRICK GALT ANNEX WILLIAMSBURG</t>
  </si>
  <si>
    <t>203 IRONBOUND RD</t>
  </si>
  <si>
    <t>VSP</t>
  </si>
  <si>
    <t>L-005292</t>
  </si>
  <si>
    <t>TTA DARS VSP INTERIM OFFICE FISHERSVILLE</t>
  </si>
  <si>
    <t>243 WOODROW WILSON LN</t>
  </si>
  <si>
    <t>DEM</t>
  </si>
  <si>
    <t>L-005507</t>
  </si>
  <si>
    <t>TTA DCR DEM POCAHONTAS SP CHESTERFIELD CO</t>
  </si>
  <si>
    <t>10301 STATE PARK RD</t>
  </si>
  <si>
    <t>POCAHONTAS STATE PARK</t>
  </si>
  <si>
    <t>DEQ</t>
  </si>
  <si>
    <t>L-005315</t>
  </si>
  <si>
    <t>TTA DCR TO DEQ WELL SITE MONITORING HALIFAX CO</t>
  </si>
  <si>
    <t>L-005313</t>
  </si>
  <si>
    <t>TTA DCR TO DEQ WELL SITE MONITORING SPOTSYLVANIA</t>
  </si>
  <si>
    <t>6800 LAWYERS RD</t>
  </si>
  <si>
    <t>22551</t>
  </si>
  <si>
    <t>L-005314</t>
  </si>
  <si>
    <t>TTA DCR TO DEQ WELL SITE MONITORING WARREN CO</t>
  </si>
  <si>
    <t>ANDY GUEST SP</t>
  </si>
  <si>
    <t>WARREN COUNTY</t>
  </si>
  <si>
    <t>VDOT</t>
  </si>
  <si>
    <t>L-005577</t>
  </si>
  <si>
    <t>TTA DCR VDOT BEACH AHQ</t>
  </si>
  <si>
    <t>11001 SPRING RUN ROAD</t>
  </si>
  <si>
    <t>VDH</t>
  </si>
  <si>
    <t>L-004611</t>
  </si>
  <si>
    <t>TTA DFS TO VDH NORTHERN LABORATORY MANASSAS</t>
  </si>
  <si>
    <t>10850 PYRAMID PL</t>
  </si>
  <si>
    <t>L-004303</t>
  </si>
  <si>
    <t>TTA DFS TO VDH DFS PUBLIC HEALTH CNTR NORFOLK</t>
  </si>
  <si>
    <t>830 SOUTHAMPTON AVE</t>
  </si>
  <si>
    <t>L-004406</t>
  </si>
  <si>
    <t>TTA DFS TO VDH CENTRAL LAB RICHMOND</t>
  </si>
  <si>
    <t>700 N 5TH ST</t>
  </si>
  <si>
    <t>L-004546</t>
  </si>
  <si>
    <t>TTA DFS TO VDH WESTERN LAB ROANOKE</t>
  </si>
  <si>
    <t>6600 NORTHSIDE HIGH SCHOOL RD</t>
  </si>
  <si>
    <t>DFP</t>
  </si>
  <si>
    <t>L-005322</t>
  </si>
  <si>
    <t>TTA DJJ DFP VSPTC HANOVER</t>
  </si>
  <si>
    <t>7093 BROAD NECK RD BLDG 5</t>
  </si>
  <si>
    <t>DFS</t>
  </si>
  <si>
    <t>L-001872</t>
  </si>
  <si>
    <t>TTA DJJ TO DFS FORENSIC ACADEMY HANOVER CO</t>
  </si>
  <si>
    <t>7093 BROAD ROCK RD</t>
  </si>
  <si>
    <t>DMA</t>
  </si>
  <si>
    <t>L-001874</t>
  </si>
  <si>
    <t>TTA DJJ TO DMA VAANG OPS VPSTC HANOVER CO</t>
  </si>
  <si>
    <t>DOF</t>
  </si>
  <si>
    <t>L-004808</t>
  </si>
  <si>
    <t>TTA DJJ TO DOF EQUIPMENT STORAGE VPSTC HANOVER</t>
  </si>
  <si>
    <t>DOLI</t>
  </si>
  <si>
    <t>L-005368</t>
  </si>
  <si>
    <t>TTA DJJ TO DOLI OFC AND TRAINING CTR HANOVER</t>
  </si>
  <si>
    <t>DWR</t>
  </si>
  <si>
    <t>L-003799</t>
  </si>
  <si>
    <t>TTA DJJ TO DGIF EQUIPMENT STORAGE VPSTC HANOVER CO</t>
  </si>
  <si>
    <t>SUPCT</t>
  </si>
  <si>
    <t>L-004386</t>
  </si>
  <si>
    <t>TTA DJJ TO SUPCT BLDG 11 CRUMP COTTAGE VPSTC HANOVER CO</t>
  </si>
  <si>
    <t>L-001876</t>
  </si>
  <si>
    <t>TTA DJJ TO VDH TRAINING - EMERGENCY OPS VPSTC HANOVER CO</t>
  </si>
  <si>
    <t>L-005579</t>
  </si>
  <si>
    <t>TTA DOC TO VDOT ACCESS ROAD CHATHAM</t>
  </si>
  <si>
    <t>1548 CONCORD ROAD</t>
  </si>
  <si>
    <t>L-001880</t>
  </si>
  <si>
    <t>TTA DOC-VSP STARS TOWER BRUNSWICK CC</t>
  </si>
  <si>
    <t>1147 PLANTERS RD</t>
  </si>
  <si>
    <t>LAWERENCEVILLE</t>
  </si>
  <si>
    <t>23868-3345</t>
  </si>
  <si>
    <t>L-001879</t>
  </si>
  <si>
    <t>TTA DOC TO VSP KEEN MTN STARS TOWER BUCHANAN CO</t>
  </si>
  <si>
    <t>3402 KENNEL GAP RD</t>
  </si>
  <si>
    <t>OAKWOOD</t>
  </si>
  <si>
    <t>24631</t>
  </si>
  <si>
    <t>L-005282</t>
  </si>
  <si>
    <t>TTA DOC VSP LUNENBURG STARS FACILITY VICTORIA</t>
  </si>
  <si>
    <t>DCR</t>
  </si>
  <si>
    <t>L-001882</t>
  </si>
  <si>
    <t>TTA DOF TO DCR CENTRAL OFFICE HQ CHARLOTTESVILLE</t>
  </si>
  <si>
    <t>L-005516</t>
  </si>
  <si>
    <t>TTA DOF TO DCR VEHICLE STORAGE CHESAPEAKE</t>
  </si>
  <si>
    <t>3909 AIRLINE BLVD</t>
  </si>
  <si>
    <t>L-001883</t>
  </si>
  <si>
    <t>TTA DOF TO DCR NEW KENT FORESTRY CENTER STORAGE</t>
  </si>
  <si>
    <t>11301 POCAHONTAS TRL</t>
  </si>
  <si>
    <t>PROVIDENCE FORGE</t>
  </si>
  <si>
    <t>23140</t>
  </si>
  <si>
    <t>L-001884</t>
  </si>
  <si>
    <t>TTA DOF TO DCR STORAGE SALEM</t>
  </si>
  <si>
    <t>210 RIVERLAND DR</t>
  </si>
  <si>
    <t>L-004026</t>
  </si>
  <si>
    <t>TTA DOF TO DEQ LAND FOR CONEX CONTAINER ALBEMARLE CO</t>
  </si>
  <si>
    <t>490 GEORGE DEAN DR</t>
  </si>
  <si>
    <t>L-005390</t>
  </si>
  <si>
    <t>TTA DOF DEQ CLIMATE RESPONSE WELL SITE ALBEMARLE CO</t>
  </si>
  <si>
    <t>L-005277</t>
  </si>
  <si>
    <t>TTA DOF TO DEQ OFFICE CHARLOTTESVILLE</t>
  </si>
  <si>
    <t>L-004025</t>
  </si>
  <si>
    <t>TTA DOF TO DEQ STORAGE SPACE CHARLOTTESVILLE</t>
  </si>
  <si>
    <t>L-003741</t>
  </si>
  <si>
    <t>TTA DOF TO DGIF SCOTT CO OFFICE SHED AND STORAGE SCOTT CO</t>
  </si>
  <si>
    <t>SCOTT COUNTY OFFICE</t>
  </si>
  <si>
    <t>UVAAD</t>
  </si>
  <si>
    <t>L-003961</t>
  </si>
  <si>
    <t>TTA DOF LAND TO UVA EMERGENCY MGT CHARLOTTESVILLE</t>
  </si>
  <si>
    <t>470 GEORGE DEAN DR</t>
  </si>
  <si>
    <t>L-004504</t>
  </si>
  <si>
    <t>MOA DOF PARKING TO UVA EMERGENCY MGT CHARLOTTESVILLE REG HQ</t>
  </si>
  <si>
    <t>VDACS</t>
  </si>
  <si>
    <t>L-001889</t>
  </si>
  <si>
    <t>TTA DOF TO VDACS CENTRAL OFFICE HQ CHARLOTTESVILLE</t>
  </si>
  <si>
    <t>L-005439</t>
  </si>
  <si>
    <t>TTA DOF TO VDACS CENTRAL OFFICE HQ</t>
  </si>
  <si>
    <t>900 NATURAL RESOURCES DRIVE #800</t>
  </si>
  <si>
    <t>DSS</t>
  </si>
  <si>
    <t>L-005940</t>
  </si>
  <si>
    <t>IL DVS DSS VCRC PETERSBURG</t>
  </si>
  <si>
    <t>VEC</t>
  </si>
  <si>
    <t>L-005547</t>
  </si>
  <si>
    <t>VEC OCCUPANCY USE PETERSBURG</t>
  </si>
  <si>
    <t>L-005930</t>
  </si>
  <si>
    <t>DVS VSU CRC LICENSE PETERSBURG</t>
  </si>
  <si>
    <t>DBVI</t>
  </si>
  <si>
    <t>L-004914</t>
  </si>
  <si>
    <t>TTA DWR TO DBVI VILLA PARK III HENRICO</t>
  </si>
  <si>
    <t>L-005375</t>
  </si>
  <si>
    <t>TTA DWR TO DEQ WHITE OAK MOUNTAIN WMA PITTSYLVANIA COUNTY</t>
  </si>
  <si>
    <t>1037 SHOTGUN RD</t>
  </si>
  <si>
    <t>L-005374</t>
  </si>
  <si>
    <t>TTA DWR TO DEQ WESTON WMA FAQUIER COUNTY</t>
  </si>
  <si>
    <t>WESTON WMA</t>
  </si>
  <si>
    <t>FAUQUIER COUNTY</t>
  </si>
  <si>
    <t>20119</t>
  </si>
  <si>
    <t>L-005370</t>
  </si>
  <si>
    <t>TTA DWR TO DEQ HIGHLAND WMA HIGHLAND COUNTY</t>
  </si>
  <si>
    <t>HIGHLAND WMA</t>
  </si>
  <si>
    <t>NO 911 ADDRESS</t>
  </si>
  <si>
    <t>L-005371</t>
  </si>
  <si>
    <t>TTA DWR TO DEQ JAMES RIVER WMA NELSON COUNTY</t>
  </si>
  <si>
    <t>JAMES RIVER WMA</t>
  </si>
  <si>
    <t>NELSON COUNTY</t>
  </si>
  <si>
    <t>L-005373</t>
  </si>
  <si>
    <t>TTA DWR TO DEQ POWHATAN WMA POWHATAN COUNTY</t>
  </si>
  <si>
    <t>2715 BIRDSONG LANE</t>
  </si>
  <si>
    <t>AT JIMMY MOOTZ RESIDENCE</t>
  </si>
  <si>
    <t>L-005372</t>
  </si>
  <si>
    <t>TTA DWR TO DEQ PHELPS WMA CULPEPER COUNTY</t>
  </si>
  <si>
    <t>5669 SUMMERDUCK RD</t>
  </si>
  <si>
    <t>REMINGTON</t>
  </si>
  <si>
    <t>22734</t>
  </si>
  <si>
    <t>L-005369</t>
  </si>
  <si>
    <t>TTA DWR TO DEQ CROOKED CREEK WMA CARROLL COUNTY</t>
  </si>
  <si>
    <t>3590 FOREST OAK RD</t>
  </si>
  <si>
    <t>WOODLAWN</t>
  </si>
  <si>
    <t>24381</t>
  </si>
  <si>
    <t>L-001867</t>
  </si>
  <si>
    <t>TTA DWR TO VDOT STORAGE LOT WASHINGTON CO</t>
  </si>
  <si>
    <t>RT 712</t>
  </si>
  <si>
    <t>L-003374</t>
  </si>
  <si>
    <t>TTA DWR TO VSP DWR VILLA PARK III ANTENNA HENRICO CO</t>
  </si>
  <si>
    <t>7870 VILLA PARK DR</t>
  </si>
  <si>
    <t>L-003648</t>
  </si>
  <si>
    <t>MOU DWR TO VSP SOUNDING KNOB TOWER HIGHLAND WMA HIGHLAND CO</t>
  </si>
  <si>
    <t>L-001868</t>
  </si>
  <si>
    <t>TTA DWR HIDDEN VALLEY-SIGNAL HILL SITE 7 AND 8 TO VSP</t>
  </si>
  <si>
    <t>L-001869</t>
  </si>
  <si>
    <t>TTA DWR-VSP STARS TOWER FT LEWIS MTN ROANOKE CO</t>
  </si>
  <si>
    <t>HAVENS WMA</t>
  </si>
  <si>
    <t>ROANOKE CO</t>
  </si>
  <si>
    <t>DGS</t>
  </si>
  <si>
    <t>L-005147</t>
  </si>
  <si>
    <t>MOU FMA DGS REAL PROPERTY FORT MONROE</t>
  </si>
  <si>
    <t>20 INGALLS RD</t>
  </si>
  <si>
    <t>MRC</t>
  </si>
  <si>
    <t>L-004971</t>
  </si>
  <si>
    <t>IL FMA VMRC 340 FENWICK RD FORT MONROE</t>
  </si>
  <si>
    <t>340 FENWICK RD</t>
  </si>
  <si>
    <t>GENEDGE</t>
  </si>
  <si>
    <t>L-005925</t>
  </si>
  <si>
    <t>IL NCI GENEDGE MARTINSVILLE</t>
  </si>
  <si>
    <t>RBC_241</t>
  </si>
  <si>
    <t>L-005155</t>
  </si>
  <si>
    <t>TTA RBC TO VSU FREEDOM HALL - COMMERCE HALL</t>
  </si>
  <si>
    <t>11301 JOHNSON RD</t>
  </si>
  <si>
    <t>JMU</t>
  </si>
  <si>
    <t>L-001674</t>
  </si>
  <si>
    <t>IL RHEA JMU ROANOKE HIGHER EDUCATION CENTER 1ST FL ROANOKE</t>
  </si>
  <si>
    <t>RU</t>
  </si>
  <si>
    <t>L-004228</t>
  </si>
  <si>
    <t>IL RHEA RU ROANOKE HIGHER EDUCATION CTR 1ST FL SIM LAB ROANOKE</t>
  </si>
  <si>
    <t>VCUAD</t>
  </si>
  <si>
    <t>L-004761</t>
  </si>
  <si>
    <t>IL RHEA VCU NURSE ANESTHESIA RM 502 ROANOKE</t>
  </si>
  <si>
    <t>VPISUID</t>
  </si>
  <si>
    <t>L-002664</t>
  </si>
  <si>
    <t>IL RHEA VPISU ROANOKE HIGHER EDUCATION CENTER GRADUATE CTR 7TH FL ROANOKE</t>
  </si>
  <si>
    <t>L-005431</t>
  </si>
  <si>
    <t>RHEA VT PSYCH DEPT</t>
  </si>
  <si>
    <t>L-005207</t>
  </si>
  <si>
    <t>IL RHEA VSU ROOM 612 AND ROOM 116 ROANOKE</t>
  </si>
  <si>
    <t>VWCC</t>
  </si>
  <si>
    <t>L-004183</t>
  </si>
  <si>
    <t>VWCC CULINARY PROG CLAUDE MOORE EDUCATION COMPLEX</t>
  </si>
  <si>
    <t>109 HENRY ST</t>
  </si>
  <si>
    <t>L-004539</t>
  </si>
  <si>
    <t>IL SWHEC WITH VPISU HIGHER EDUCATION CTR ABINGDON</t>
  </si>
  <si>
    <t>L-004842</t>
  </si>
  <si>
    <t>TTA SWHEC VPISU CALS ABINGDON OFFICE</t>
  </si>
  <si>
    <t>L-003672</t>
  </si>
  <si>
    <t>TTA UMW TO DMA PARKING AND TRAINING AREA FREDERICKSBURG</t>
  </si>
  <si>
    <t>ROWE TRACT</t>
  </si>
  <si>
    <t>PARCEL 2</t>
  </si>
  <si>
    <t>22406</t>
  </si>
  <si>
    <t>L-004669</t>
  </si>
  <si>
    <t>TTA UVA SHELBURNE HALL VDOT HIGHWAY RESEARCH</t>
  </si>
  <si>
    <t>530 EDGEMONT RD</t>
  </si>
  <si>
    <t>22992</t>
  </si>
  <si>
    <t>L-005699</t>
  </si>
  <si>
    <t>UVAH OIA 400 RAY C HUNT</t>
  </si>
  <si>
    <t>400 RAY C. HUNT DR</t>
  </si>
  <si>
    <t>FONTAINE RESEARCH PARK</t>
  </si>
  <si>
    <t>DARS</t>
  </si>
  <si>
    <t>L-004490</t>
  </si>
  <si>
    <t>TTA VCCS PDCCC OFFICE TO DARS FRANKLIN</t>
  </si>
  <si>
    <t>100 N COLLEGE DR</t>
  </si>
  <si>
    <t>L-004795</t>
  </si>
  <si>
    <t>IL WCC DARS OFFICE SPACE WYTHEVILLE</t>
  </si>
  <si>
    <t>ODU</t>
  </si>
  <si>
    <t>L-006021</t>
  </si>
  <si>
    <t>VPCC PENINSULA WORKFORCE DEVELOPMENT CTR HAMPTON</t>
  </si>
  <si>
    <t>L-004901</t>
  </si>
  <si>
    <t>IL VCCS TCC UVA SCPS VIRGINIA BEACH</t>
  </si>
  <si>
    <t>L-005625</t>
  </si>
  <si>
    <t>VCCS VCU TEACHER LEADERSHIP RICHMOND</t>
  </si>
  <si>
    <t>L-004796</t>
  </si>
  <si>
    <t>IL WCC VEC OFFICE SPACE WYTHEVILLE</t>
  </si>
  <si>
    <t>L-004305</t>
  </si>
  <si>
    <t>TTA VCCS LRCC TO VSP WARRENTON AREA HQ</t>
  </si>
  <si>
    <t>L-001899</t>
  </si>
  <si>
    <t>TTA VCU DGIF REG 1 RICE CTR CHARLES CITY CO</t>
  </si>
  <si>
    <t>3800 JOHN TYLER MEMORIAL HWY</t>
  </si>
  <si>
    <t>23030</t>
  </si>
  <si>
    <t>L-004537</t>
  </si>
  <si>
    <t>TTA VDH TO VPI NORFOLK PUBLIC HEALTH CTR NORFOLK</t>
  </si>
  <si>
    <t>L-005199</t>
  </si>
  <si>
    <t>TTA VDOT TO DCR STORAGE BUILDING 4 RICHMOND</t>
  </si>
  <si>
    <t>L-001907</t>
  </si>
  <si>
    <t>TTA VDOT TO DEM FAIRFAX</t>
  </si>
  <si>
    <t>L-004304</t>
  </si>
  <si>
    <t>TTA VDOT TO VDEM HAMPTON RDS DISTRICT OFFIC BLDG SUFFOLK</t>
  </si>
  <si>
    <t>7511 BURBAGE DR</t>
  </si>
  <si>
    <t>L-005394</t>
  </si>
  <si>
    <t>TTA VDOT HARRISONBURG RESIDENCY AIR MONITORING SHED</t>
  </si>
  <si>
    <t>3536 NORTH VALLEY PIKE</t>
  </si>
  <si>
    <t>AIR MONITORING STATION</t>
  </si>
  <si>
    <t>L-004638</t>
  </si>
  <si>
    <t>IL VDOT TO DEQ SALEM DISTRICT COMPLEX</t>
  </si>
  <si>
    <t>731 HARRISON AVE</t>
  </si>
  <si>
    <t>PO BOX 3071</t>
  </si>
  <si>
    <t>L-005988</t>
  </si>
  <si>
    <t>VDOT DEQ LICENSE WILLIAMSBURG AHQ</t>
  </si>
  <si>
    <t>4511 IRONBOUND ROAD</t>
  </si>
  <si>
    <t>L-005987</t>
  </si>
  <si>
    <t>VDOT DEQ LICENSE WILLIAMSBURG</t>
  </si>
  <si>
    <t>8528 CROAKER RD</t>
  </si>
  <si>
    <t>DMV</t>
  </si>
  <si>
    <t>L-003939</t>
  </si>
  <si>
    <t>UA VDOT TO DMV NOVA MAINTENANCE OPS</t>
  </si>
  <si>
    <t>DOC</t>
  </si>
  <si>
    <t>L-005578</t>
  </si>
  <si>
    <t>TTA VDOT TO DOC FARMING OPERATIONS CHATHAM</t>
  </si>
  <si>
    <t>RTE 823 1.3 MILES S RTE 58</t>
  </si>
  <si>
    <t>L-005902</t>
  </si>
  <si>
    <t>TTA VDOT DOC ADDITIONAL PARKING CULPEPER</t>
  </si>
  <si>
    <t>1601 ORANGE ROAD</t>
  </si>
  <si>
    <t>22701-0671</t>
  </si>
  <si>
    <t>L-004445</t>
  </si>
  <si>
    <t>TTA VDOT TO DOF PARKING AREA TRIANGLE AHQ</t>
  </si>
  <si>
    <t>3706 FORTY TWO RD</t>
  </si>
  <si>
    <t>L-001913</t>
  </si>
  <si>
    <t>TTA VDOT TO DOF PATRICK SPRINGS AREA HEADQUARTERS</t>
  </si>
  <si>
    <t>RT 58 AND SHELTON FARM DR</t>
  </si>
  <si>
    <t>PATRICK SPRINGS</t>
  </si>
  <si>
    <t>24133</t>
  </si>
  <si>
    <t>DSBSD</t>
  </si>
  <si>
    <t>L-003811</t>
  </si>
  <si>
    <t>TTA VDOT TO DSBSD FAIRFAX</t>
  </si>
  <si>
    <t>L-005838</t>
  </si>
  <si>
    <t>IL VDOT DWDA PARKING LICENSE SALEM</t>
  </si>
  <si>
    <t>VDEM</t>
  </si>
  <si>
    <t>L-005997</t>
  </si>
  <si>
    <t>TTA VDOT VDEM TRAFFIC OPS CENTER ROANOKE</t>
  </si>
  <si>
    <t>L-001925</t>
  </si>
  <si>
    <t>TTA VDOT VSP STARS TOWER AMELIA</t>
  </si>
  <si>
    <t>16101 GOODES BRIDGE RD</t>
  </si>
  <si>
    <t>L-004482</t>
  </si>
  <si>
    <t>TTA VDOT TO VSP OFFICE COLUMBIA PIKE AHQ ARLINGTON</t>
  </si>
  <si>
    <t>L-001918</t>
  </si>
  <si>
    <t>TTA VDOT TO VSP BOWLING GREEN SITE #2105 ANTENNA</t>
  </si>
  <si>
    <t>L-001929</t>
  </si>
  <si>
    <t>TTA VDOT-VSP STARS TOWER MECKLENBURG</t>
  </si>
  <si>
    <t>411 BAILEY DR</t>
  </si>
  <si>
    <t>23924-4006</t>
  </si>
  <si>
    <t>L-003986</t>
  </si>
  <si>
    <t>TTA VDOT TO VSP AREA 49 FIELD OPS OFFICE MONTGOMERY CO</t>
  </si>
  <si>
    <t>105 CAMBRIA ST</t>
  </si>
  <si>
    <t>L-005649</t>
  </si>
  <si>
    <t>TTA VDOT TO VSP STARS FACILITY CHESTERFIELD</t>
  </si>
  <si>
    <t>2400 PINE FOREST DR</t>
  </si>
  <si>
    <t>P O BOX 259</t>
  </si>
  <si>
    <t>23834-5317</t>
  </si>
  <si>
    <t>L-004602</t>
  </si>
  <si>
    <t>TTA VDOT TO VSP JOINT OPERATIONS CTR BLDG</t>
  </si>
  <si>
    <t>L-001902</t>
  </si>
  <si>
    <t>TTA VDOT - VSP NOVA DISTRICT OFFICE FAIRFAX CO.</t>
  </si>
  <si>
    <t>L-001928</t>
  </si>
  <si>
    <t>TTA VDOT-VSP STARS TOWER KING GEORGE CO.</t>
  </si>
  <si>
    <t>12379 STATE RD</t>
  </si>
  <si>
    <t>L-003727</t>
  </si>
  <si>
    <t>TTA VDOT TO VSP AREA 14 OFFICE PAGE CO</t>
  </si>
  <si>
    <t>551 MECHANIC ST</t>
  </si>
  <si>
    <t>22835-0308</t>
  </si>
  <si>
    <t>L-005812</t>
  </si>
  <si>
    <t>TTA VDOT TO VSP OFFICE SPACE LYNCHBURG</t>
  </si>
  <si>
    <t>4219 CAMPBELL AVE</t>
  </si>
  <si>
    <t>PO BOX 11649</t>
  </si>
  <si>
    <t>24506</t>
  </si>
  <si>
    <t>L-004827</t>
  </si>
  <si>
    <t>TTA VDOT TO VSP MANASSAS SATELLITE OFFICE MANASSAS</t>
  </si>
  <si>
    <t>9915 VANDOR LANE</t>
  </si>
  <si>
    <t>L-001919</t>
  </si>
  <si>
    <t>TTA VDOT TO VSP FANCY HILL AHQ</t>
  </si>
  <si>
    <t>3915 S LEE HWY</t>
  </si>
  <si>
    <t>L-004642</t>
  </si>
  <si>
    <t>TTA VDOT TO VSP ROCKY MOUNT RESIDENCY</t>
  </si>
  <si>
    <t>239 STATE ST</t>
  </si>
  <si>
    <t>L-001921</t>
  </si>
  <si>
    <t>TTA VDOT TO VSP RUMFORD SITE #2106 ANTENNA</t>
  </si>
  <si>
    <t>119 ROANE OAK RD</t>
  </si>
  <si>
    <t>RUMFORD</t>
  </si>
  <si>
    <t>L-005093</t>
  </si>
  <si>
    <t>TTA VDOT TO VSP OFFICE - GARAGE SALEM ROANOKE CO</t>
  </si>
  <si>
    <t>L-003428</t>
  </si>
  <si>
    <t>TTA VDOT TO VSP VDOT STAUNTON DIST OFFICE SHOP STORAGE</t>
  </si>
  <si>
    <t>L-005249</t>
  </si>
  <si>
    <t>TTA VDOT VSP AREA 17 OFFICE STAUNTON</t>
  </si>
  <si>
    <t>L-004960</t>
  </si>
  <si>
    <t>TTA VDOT VSP HAMPTON RDS OFFICE - STORAGE SUFFOLK</t>
  </si>
  <si>
    <t>L-001922</t>
  </si>
  <si>
    <t>TTA VDOT TO VSP STARS THORNBURG AHQ</t>
  </si>
  <si>
    <t>L-001924</t>
  </si>
  <si>
    <t>TTA VDOT TO VSP TROUTVILLE AHQ</t>
  </si>
  <si>
    <t>271 STATE DR</t>
  </si>
  <si>
    <t>TROUTVILLE</t>
  </si>
  <si>
    <t>24175</t>
  </si>
  <si>
    <t>L-005176</t>
  </si>
  <si>
    <t>TTA VDOT TO VSU OFFICES COLONIAL HEIGHTS</t>
  </si>
  <si>
    <t>L-004492</t>
  </si>
  <si>
    <t>TTA VEC TO DARS LOCAL OFFICE LYNCHBURG</t>
  </si>
  <si>
    <t>L-003597</t>
  </si>
  <si>
    <t>TTA VEC TO DBVI JEFFERSON AVE FISHERSVILLE</t>
  </si>
  <si>
    <t>L-005607</t>
  </si>
  <si>
    <t>VPISU GREENHOUSE LICENSE VIRGINIA BEACH</t>
  </si>
  <si>
    <t>L-005541</t>
  </si>
  <si>
    <t>TTA VSDB VDH STORAGE STAUNTON</t>
  </si>
  <si>
    <t>22 CARDINAL DRIVE</t>
  </si>
  <si>
    <t>L-005744</t>
  </si>
  <si>
    <t>TTA VSP VDH ANTENNA FAIRFAX</t>
  </si>
  <si>
    <t>VCCA</t>
  </si>
  <si>
    <t>L-005032</t>
  </si>
  <si>
    <t>IL VWC CANNABIS CONTROL AUTH 333 FRANKLIN BLDG RICHMOND</t>
  </si>
  <si>
    <t>333 E FRANKLIN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</si>
</sst>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164" formatCode="&quot;$&quot;#,##0"/>
    <numFmt numFmtId="165" formatCode="#,##0.00_ ;\-#,##0.00"/>
    <numFmt numFmtId="166" formatCode="&quot;$&quot;#,##0.00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1" applyAlignment="1">
      <alignment horizontal="left"/>
    </xf>
    <xf numFmtId="7" fontId="2" fillId="0" borderId="0" xfId="1" applyNumberForma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14" fontId="2" fillId="0" borderId="0" xfId="1" applyNumberFormat="1" applyAlignment="1">
      <alignment horizontal="left"/>
    </xf>
    <xf numFmtId="4" fontId="2" fillId="0" borderId="0" xfId="1" applyNumberFormat="1" applyAlignment="1">
      <alignment horizontal="left"/>
    </xf>
    <xf numFmtId="4" fontId="3" fillId="0" borderId="1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5" fontId="0" fillId="0" borderId="0" xfId="0" applyNumberFormat="1" applyAlignment="1">
      <alignment horizontal="left"/>
    </xf>
    <xf numFmtId="7" fontId="0" fillId="0" borderId="0" xfId="0" applyNumberFormat="1" applyAlignment="1">
      <alignment horizontal="left"/>
    </xf>
    <xf numFmtId="0" fontId="1" fillId="0" borderId="0" xfId="3" applyAlignment="1">
      <alignment horizontal="left"/>
    </xf>
    <xf numFmtId="14" fontId="1" fillId="0" borderId="0" xfId="3" applyNumberFormat="1" applyAlignment="1">
      <alignment horizontal="left"/>
    </xf>
    <xf numFmtId="165" fontId="1" fillId="0" borderId="0" xfId="3" applyNumberFormat="1" applyAlignment="1">
      <alignment horizontal="left"/>
    </xf>
    <xf numFmtId="165" fontId="2" fillId="0" borderId="0" xfId="4" applyNumberFormat="1" applyAlignment="1">
      <alignment horizontal="left"/>
    </xf>
    <xf numFmtId="7" fontId="2" fillId="0" borderId="0" xfId="0" applyNumberFormat="1" applyFont="1" applyAlignment="1">
      <alignment horizontal="left"/>
    </xf>
    <xf numFmtId="39" fontId="0" fillId="0" borderId="0" xfId="0" applyNumberFormat="1" applyAlignment="1">
      <alignment horizontal="left"/>
    </xf>
    <xf numFmtId="0" fontId="2" fillId="0" borderId="0" xfId="1" applyAlignment="1">
      <alignment horizontal="left" vertical="center"/>
    </xf>
    <xf numFmtId="14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left" wrapText="1"/>
    </xf>
    <xf numFmtId="5" fontId="0" fillId="0" borderId="0" xfId="0" applyNumberFormat="1" applyAlignment="1">
      <alignment horizontal="left" wrapText="1"/>
    </xf>
    <xf numFmtId="7" fontId="0" fillId="0" borderId="0" xfId="0" applyNumberFormat="1" applyAlignment="1">
      <alignment horizontal="left" wrapText="1"/>
    </xf>
    <xf numFmtId="7" fontId="2" fillId="0" borderId="0" xfId="0" applyNumberFormat="1" applyFont="1" applyAlignment="1">
      <alignment horizontal="left" wrapText="1"/>
    </xf>
    <xf numFmtId="4" fontId="0" fillId="0" borderId="0" xfId="0" applyNumberFormat="1" applyAlignment="1">
      <alignment horizontal="left" wrapText="1"/>
    </xf>
    <xf numFmtId="165" fontId="2" fillId="0" borderId="0" xfId="1" applyNumberFormat="1" applyAlignment="1">
      <alignment horizontal="left"/>
    </xf>
    <xf numFmtId="164" fontId="2" fillId="0" borderId="0" xfId="1" applyNumberFormat="1" applyAlignment="1">
      <alignment horizontal="left"/>
    </xf>
    <xf numFmtId="166" fontId="2" fillId="0" borderId="0" xfId="1" applyNumberForma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7" xfId="4" xr:uid="{835C4965-6E0B-472B-ACEA-B5DB88851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6"/>
  <sheetViews>
    <sheetView tabSelected="1" zoomScaleNormal="10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/>
    </sheetView>
  </sheetViews>
  <sheetFormatPr defaultColWidth="9.1796875" defaultRowHeight="12.5" x14ac:dyDescent="0.25"/>
  <cols>
    <col min="1" max="1" width="13.26953125" style="1" bestFit="1" customWidth="1"/>
    <col min="2" max="3" width="12.81640625" style="1" bestFit="1" customWidth="1"/>
    <col min="4" max="4" width="65.7265625" style="1" bestFit="1" customWidth="1"/>
    <col min="5" max="5" width="46" style="1" bestFit="1" customWidth="1"/>
    <col min="6" max="6" width="48.1796875" style="1" bestFit="1" customWidth="1"/>
    <col min="7" max="7" width="31.1796875" style="1" bestFit="1" customWidth="1"/>
    <col min="8" max="8" width="11" style="1" bestFit="1" customWidth="1"/>
    <col min="9" max="9" width="11.453125" style="1" bestFit="1" customWidth="1"/>
    <col min="10" max="10" width="47.1796875" style="1" bestFit="1" customWidth="1"/>
    <col min="11" max="11" width="84" style="1" bestFit="1" customWidth="1"/>
    <col min="12" max="12" width="13.54296875" style="1" bestFit="1" customWidth="1"/>
    <col min="13" max="13" width="12.81640625" style="1" bestFit="1" customWidth="1"/>
    <col min="14" max="14" width="12" style="1" bestFit="1" customWidth="1"/>
    <col min="15" max="15" width="18.81640625" style="1" bestFit="1" customWidth="1"/>
    <col min="16" max="16" width="10.7265625" style="1" bestFit="1" customWidth="1"/>
    <col min="17" max="17" width="7.54296875" style="1" bestFit="1" customWidth="1"/>
    <col min="18" max="18" width="14.453125" style="3" bestFit="1" customWidth="1"/>
    <col min="19" max="19" width="17.54296875" style="1" bestFit="1" customWidth="1"/>
    <col min="20" max="20" width="14.26953125" style="1" bestFit="1" customWidth="1"/>
    <col min="21" max="21" width="8.54296875" style="1" bestFit="1" customWidth="1"/>
    <col min="22" max="22" width="26.81640625" style="1" bestFit="1" customWidth="1"/>
    <col min="23" max="16384" width="9.1796875" style="1"/>
  </cols>
  <sheetData>
    <row r="1" spans="1:22" s="4" customFormat="1" ht="50.15" customHeight="1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6" t="s">
        <v>19</v>
      </c>
      <c r="U1" s="7" t="s">
        <v>20</v>
      </c>
      <c r="V1" s="7" t="s">
        <v>21</v>
      </c>
    </row>
    <row r="2" spans="1:22" ht="15" customHeight="1" x14ac:dyDescent="0.25">
      <c r="A2" s="8" t="s">
        <v>22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32</v>
      </c>
      <c r="L2" s="13">
        <v>39295</v>
      </c>
      <c r="M2" s="13">
        <v>43854</v>
      </c>
      <c r="N2" s="13">
        <v>46418</v>
      </c>
      <c r="O2" s="13" t="s">
        <v>33</v>
      </c>
      <c r="P2" s="14">
        <v>4425</v>
      </c>
      <c r="Q2" s="8" t="s">
        <v>34</v>
      </c>
      <c r="R2" s="15">
        <v>104058.46</v>
      </c>
      <c r="S2" s="16">
        <f t="shared" ref="S2:S33" si="0">R2/P2</f>
        <v>23.51603615819209</v>
      </c>
      <c r="T2" s="16" t="s">
        <v>35</v>
      </c>
      <c r="U2" s="9">
        <v>10</v>
      </c>
      <c r="V2" s="16" t="s">
        <v>36</v>
      </c>
    </row>
    <row r="3" spans="1:22" ht="15" customHeight="1" x14ac:dyDescent="0.25">
      <c r="A3" s="8" t="s">
        <v>37</v>
      </c>
      <c r="B3" s="8" t="s">
        <v>38</v>
      </c>
      <c r="C3" s="8" t="s">
        <v>39</v>
      </c>
      <c r="D3" s="8" t="s">
        <v>40</v>
      </c>
      <c r="E3" s="8" t="s">
        <v>41</v>
      </c>
      <c r="F3" s="8" t="s">
        <v>42</v>
      </c>
      <c r="G3" s="8" t="s">
        <v>28</v>
      </c>
      <c r="H3" s="8" t="s">
        <v>29</v>
      </c>
      <c r="I3" s="8" t="s">
        <v>43</v>
      </c>
      <c r="J3" s="8" t="s">
        <v>44</v>
      </c>
      <c r="K3" s="8" t="s">
        <v>32</v>
      </c>
      <c r="L3" s="13">
        <v>43983</v>
      </c>
      <c r="M3" s="13">
        <v>45809</v>
      </c>
      <c r="N3" s="13">
        <v>47634</v>
      </c>
      <c r="O3" s="13" t="s">
        <v>45</v>
      </c>
      <c r="P3" s="14">
        <v>4661</v>
      </c>
      <c r="Q3" s="8" t="s">
        <v>34</v>
      </c>
      <c r="R3" s="15">
        <v>114194.52</v>
      </c>
      <c r="S3" s="16">
        <f t="shared" si="0"/>
        <v>24.500004290924696</v>
      </c>
      <c r="T3" s="16" t="s">
        <v>35</v>
      </c>
      <c r="U3" s="9" t="s">
        <v>42</v>
      </c>
      <c r="V3" s="16" t="s">
        <v>36</v>
      </c>
    </row>
    <row r="4" spans="1:22" ht="15" customHeight="1" x14ac:dyDescent="0.25">
      <c r="A4" s="8" t="s">
        <v>46</v>
      </c>
      <c r="B4" s="8" t="s">
        <v>47</v>
      </c>
      <c r="C4" s="8" t="s">
        <v>48</v>
      </c>
      <c r="D4" s="8" t="s">
        <v>49</v>
      </c>
      <c r="E4" s="8" t="s">
        <v>50</v>
      </c>
      <c r="F4" s="8" t="s">
        <v>42</v>
      </c>
      <c r="G4" s="8" t="s">
        <v>51</v>
      </c>
      <c r="H4" s="8" t="s">
        <v>29</v>
      </c>
      <c r="I4" s="8" t="s">
        <v>52</v>
      </c>
      <c r="J4" s="8" t="s">
        <v>31</v>
      </c>
      <c r="K4" s="8" t="s">
        <v>32</v>
      </c>
      <c r="L4" s="13">
        <v>45805</v>
      </c>
      <c r="M4" s="13">
        <v>45805</v>
      </c>
      <c r="N4" s="13">
        <v>48361</v>
      </c>
      <c r="O4" s="13" t="s">
        <v>33</v>
      </c>
      <c r="P4" s="14">
        <v>4457</v>
      </c>
      <c r="Q4" s="8" t="s">
        <v>34</v>
      </c>
      <c r="R4" s="15">
        <v>86911.56</v>
      </c>
      <c r="S4" s="16">
        <f t="shared" si="0"/>
        <v>19.500013461969935</v>
      </c>
      <c r="T4" s="16" t="s">
        <v>35</v>
      </c>
      <c r="U4" s="9" t="s">
        <v>42</v>
      </c>
      <c r="V4" s="16" t="s">
        <v>36</v>
      </c>
    </row>
    <row r="5" spans="1:22" ht="15" customHeight="1" x14ac:dyDescent="0.25">
      <c r="A5" s="8" t="s">
        <v>53</v>
      </c>
      <c r="B5" s="8" t="s">
        <v>54</v>
      </c>
      <c r="C5" s="8" t="s">
        <v>55</v>
      </c>
      <c r="D5" s="8" t="s">
        <v>56</v>
      </c>
      <c r="E5" s="8" t="s">
        <v>57</v>
      </c>
      <c r="F5" s="8" t="s">
        <v>42</v>
      </c>
      <c r="G5" s="8" t="s">
        <v>58</v>
      </c>
      <c r="H5" s="8" t="s">
        <v>29</v>
      </c>
      <c r="I5" s="8" t="s">
        <v>59</v>
      </c>
      <c r="J5" s="8" t="s">
        <v>60</v>
      </c>
      <c r="K5" s="8" t="s">
        <v>61</v>
      </c>
      <c r="L5" s="13">
        <v>43313</v>
      </c>
      <c r="M5" s="13">
        <v>43313</v>
      </c>
      <c r="N5" s="13">
        <v>46446</v>
      </c>
      <c r="O5" s="13" t="s">
        <v>33</v>
      </c>
      <c r="P5" s="14">
        <v>3207</v>
      </c>
      <c r="Q5" s="8" t="s">
        <v>34</v>
      </c>
      <c r="R5" s="15">
        <v>55197.96</v>
      </c>
      <c r="S5" s="16">
        <f t="shared" si="0"/>
        <v>17.211711880261927</v>
      </c>
      <c r="T5" s="16" t="s">
        <v>35</v>
      </c>
      <c r="U5" s="9" t="s">
        <v>42</v>
      </c>
      <c r="V5" s="16" t="s">
        <v>36</v>
      </c>
    </row>
    <row r="6" spans="1:22" ht="15" customHeight="1" x14ac:dyDescent="0.25">
      <c r="A6" s="8" t="s">
        <v>53</v>
      </c>
      <c r="B6" s="8" t="s">
        <v>62</v>
      </c>
      <c r="C6" s="8" t="s">
        <v>63</v>
      </c>
      <c r="D6" s="8" t="s">
        <v>64</v>
      </c>
      <c r="E6" s="8" t="s">
        <v>65</v>
      </c>
      <c r="F6" s="8" t="s">
        <v>42</v>
      </c>
      <c r="G6" s="8" t="s">
        <v>66</v>
      </c>
      <c r="H6" s="8" t="s">
        <v>29</v>
      </c>
      <c r="I6" s="8" t="s">
        <v>67</v>
      </c>
      <c r="J6" s="8" t="s">
        <v>68</v>
      </c>
      <c r="K6" s="8" t="s">
        <v>69</v>
      </c>
      <c r="L6" s="13">
        <v>44896</v>
      </c>
      <c r="M6" s="13">
        <v>44896</v>
      </c>
      <c r="N6" s="13">
        <v>46812</v>
      </c>
      <c r="O6" s="13" t="s">
        <v>33</v>
      </c>
      <c r="P6" s="14">
        <v>4802</v>
      </c>
      <c r="Q6" s="8" t="s">
        <v>34</v>
      </c>
      <c r="R6" s="15">
        <v>120049.92</v>
      </c>
      <c r="S6" s="16">
        <f t="shared" si="0"/>
        <v>24.999983340274884</v>
      </c>
      <c r="T6" s="16" t="s">
        <v>35</v>
      </c>
      <c r="U6" s="9">
        <v>21</v>
      </c>
      <c r="V6" s="16" t="s">
        <v>36</v>
      </c>
    </row>
    <row r="7" spans="1:22" ht="15" customHeight="1" x14ac:dyDescent="0.25">
      <c r="A7" s="8" t="s">
        <v>53</v>
      </c>
      <c r="B7" s="8" t="s">
        <v>70</v>
      </c>
      <c r="C7" s="8" t="s">
        <v>71</v>
      </c>
      <c r="D7" s="8" t="s">
        <v>72</v>
      </c>
      <c r="E7" s="8" t="s">
        <v>73</v>
      </c>
      <c r="F7" s="8" t="s">
        <v>42</v>
      </c>
      <c r="G7" s="8" t="s">
        <v>74</v>
      </c>
      <c r="H7" s="8" t="s">
        <v>29</v>
      </c>
      <c r="I7" s="8" t="s">
        <v>75</v>
      </c>
      <c r="J7" s="8" t="s">
        <v>76</v>
      </c>
      <c r="K7" s="8" t="s">
        <v>69</v>
      </c>
      <c r="L7" s="13">
        <v>42917</v>
      </c>
      <c r="M7" s="13">
        <v>45812</v>
      </c>
      <c r="N7" s="13">
        <v>46203</v>
      </c>
      <c r="O7" s="13" t="s">
        <v>77</v>
      </c>
      <c r="P7" s="14">
        <v>259</v>
      </c>
      <c r="Q7" s="8" t="s">
        <v>34</v>
      </c>
      <c r="R7" s="20">
        <v>12038.28</v>
      </c>
      <c r="S7" s="16">
        <f t="shared" si="0"/>
        <v>46.479845559845565</v>
      </c>
      <c r="T7" s="16" t="s">
        <v>35</v>
      </c>
      <c r="U7" s="9" t="s">
        <v>42</v>
      </c>
      <c r="V7" s="16" t="s">
        <v>36</v>
      </c>
    </row>
    <row r="8" spans="1:22" ht="15" customHeight="1" x14ac:dyDescent="0.25">
      <c r="A8" s="8" t="s">
        <v>53</v>
      </c>
      <c r="B8" s="8" t="s">
        <v>78</v>
      </c>
      <c r="C8" s="8" t="s">
        <v>79</v>
      </c>
      <c r="D8" s="8" t="s">
        <v>80</v>
      </c>
      <c r="E8" s="8" t="s">
        <v>81</v>
      </c>
      <c r="F8" s="8" t="s">
        <v>42</v>
      </c>
      <c r="G8" s="8" t="s">
        <v>82</v>
      </c>
      <c r="H8" s="8" t="s">
        <v>29</v>
      </c>
      <c r="I8" s="8" t="s">
        <v>83</v>
      </c>
      <c r="J8" s="8" t="s">
        <v>84</v>
      </c>
      <c r="K8" s="8" t="s">
        <v>85</v>
      </c>
      <c r="L8" s="13">
        <v>43160</v>
      </c>
      <c r="M8" s="13">
        <v>43160</v>
      </c>
      <c r="N8" s="13">
        <v>46843</v>
      </c>
      <c r="O8" s="13" t="s">
        <v>33</v>
      </c>
      <c r="P8" s="14">
        <v>4743</v>
      </c>
      <c r="Q8" s="8" t="s">
        <v>34</v>
      </c>
      <c r="R8" s="15">
        <v>133515.48000000001</v>
      </c>
      <c r="S8" s="16">
        <f t="shared" si="0"/>
        <v>28.150006325110692</v>
      </c>
      <c r="T8" s="16" t="s">
        <v>35</v>
      </c>
      <c r="U8" s="9" t="s">
        <v>42</v>
      </c>
      <c r="V8" s="16" t="s">
        <v>36</v>
      </c>
    </row>
    <row r="9" spans="1:22" ht="15" customHeight="1" x14ac:dyDescent="0.25">
      <c r="A9" s="8" t="s">
        <v>53</v>
      </c>
      <c r="B9" s="8" t="s">
        <v>86</v>
      </c>
      <c r="C9" s="8" t="s">
        <v>87</v>
      </c>
      <c r="D9" s="8" t="s">
        <v>88</v>
      </c>
      <c r="E9" s="8" t="s">
        <v>89</v>
      </c>
      <c r="F9" s="8" t="s">
        <v>42</v>
      </c>
      <c r="G9" s="8" t="s">
        <v>82</v>
      </c>
      <c r="H9" s="8" t="s">
        <v>29</v>
      </c>
      <c r="I9" s="8" t="s">
        <v>90</v>
      </c>
      <c r="J9" s="8" t="s">
        <v>84</v>
      </c>
      <c r="K9" s="8" t="s">
        <v>85</v>
      </c>
      <c r="L9" s="13">
        <v>45017</v>
      </c>
      <c r="M9" s="13">
        <v>45017</v>
      </c>
      <c r="N9" s="13">
        <v>46843</v>
      </c>
      <c r="O9" s="13"/>
      <c r="P9" s="14">
        <v>158.88</v>
      </c>
      <c r="Q9" s="8" t="s">
        <v>34</v>
      </c>
      <c r="R9" s="15">
        <v>4169.58</v>
      </c>
      <c r="S9" s="16">
        <f t="shared" si="0"/>
        <v>26.243580060422961</v>
      </c>
      <c r="T9" s="16" t="s">
        <v>35</v>
      </c>
      <c r="U9" s="9" t="s">
        <v>42</v>
      </c>
      <c r="V9" s="16" t="s">
        <v>36</v>
      </c>
    </row>
    <row r="10" spans="1:22" ht="15" customHeight="1" x14ac:dyDescent="0.25">
      <c r="A10" s="8" t="s">
        <v>53</v>
      </c>
      <c r="B10" s="8" t="s">
        <v>91</v>
      </c>
      <c r="C10" s="8" t="s">
        <v>92</v>
      </c>
      <c r="D10" s="8" t="s">
        <v>93</v>
      </c>
      <c r="E10" s="8" t="s">
        <v>94</v>
      </c>
      <c r="F10" s="8" t="s">
        <v>95</v>
      </c>
      <c r="G10" s="8" t="s">
        <v>96</v>
      </c>
      <c r="H10" s="8" t="s">
        <v>29</v>
      </c>
      <c r="I10" s="8" t="s">
        <v>97</v>
      </c>
      <c r="J10" s="8" t="s">
        <v>98</v>
      </c>
      <c r="K10" s="8" t="s">
        <v>99</v>
      </c>
      <c r="L10" s="13">
        <v>41863</v>
      </c>
      <c r="M10" s="13">
        <v>45352</v>
      </c>
      <c r="N10" s="13">
        <v>47542</v>
      </c>
      <c r="O10" s="13" t="s">
        <v>45</v>
      </c>
      <c r="P10" s="14">
        <v>4935</v>
      </c>
      <c r="Q10" s="8" t="s">
        <v>34</v>
      </c>
      <c r="R10" s="15">
        <v>81032.639999999999</v>
      </c>
      <c r="S10" s="16">
        <f t="shared" si="0"/>
        <v>16.419987841945289</v>
      </c>
      <c r="T10" s="16" t="s">
        <v>35</v>
      </c>
      <c r="U10" s="9">
        <v>14</v>
      </c>
      <c r="V10" s="16" t="s">
        <v>36</v>
      </c>
    </row>
    <row r="11" spans="1:22" ht="15" customHeight="1" x14ac:dyDescent="0.25">
      <c r="A11" s="8" t="s">
        <v>53</v>
      </c>
      <c r="B11" s="8" t="s">
        <v>100</v>
      </c>
      <c r="C11" s="8" t="s">
        <v>101</v>
      </c>
      <c r="D11" s="8" t="s">
        <v>102</v>
      </c>
      <c r="E11" s="8" t="s">
        <v>103</v>
      </c>
      <c r="F11" s="8" t="s">
        <v>42</v>
      </c>
      <c r="G11" s="8" t="s">
        <v>104</v>
      </c>
      <c r="H11" s="8" t="s">
        <v>29</v>
      </c>
      <c r="I11" s="8" t="s">
        <v>105</v>
      </c>
      <c r="J11" s="8" t="s">
        <v>106</v>
      </c>
      <c r="K11" s="8" t="s">
        <v>107</v>
      </c>
      <c r="L11" s="13">
        <v>44228</v>
      </c>
      <c r="M11" s="13">
        <v>44228</v>
      </c>
      <c r="N11" s="13">
        <v>46053</v>
      </c>
      <c r="O11" s="13" t="s">
        <v>33</v>
      </c>
      <c r="P11" s="14">
        <v>3118</v>
      </c>
      <c r="Q11" s="8" t="s">
        <v>34</v>
      </c>
      <c r="R11" s="15">
        <v>73179.360000000001</v>
      </c>
      <c r="S11" s="16">
        <f t="shared" si="0"/>
        <v>23.469967928159075</v>
      </c>
      <c r="T11" s="16" t="s">
        <v>35</v>
      </c>
      <c r="U11" s="9" t="s">
        <v>42</v>
      </c>
      <c r="V11" s="16" t="s">
        <v>36</v>
      </c>
    </row>
    <row r="12" spans="1:22" ht="15" customHeight="1" x14ac:dyDescent="0.25">
      <c r="A12" s="8" t="s">
        <v>53</v>
      </c>
      <c r="B12" s="8" t="s">
        <v>108</v>
      </c>
      <c r="C12" s="8" t="s">
        <v>109</v>
      </c>
      <c r="D12" s="8" t="s">
        <v>110</v>
      </c>
      <c r="E12" s="8" t="s">
        <v>111</v>
      </c>
      <c r="F12" s="8" t="s">
        <v>42</v>
      </c>
      <c r="G12" s="8" t="s">
        <v>112</v>
      </c>
      <c r="H12" s="8" t="s">
        <v>29</v>
      </c>
      <c r="I12" s="8" t="s">
        <v>113</v>
      </c>
      <c r="J12" s="8" t="s">
        <v>114</v>
      </c>
      <c r="K12" s="8" t="s">
        <v>115</v>
      </c>
      <c r="L12" s="13">
        <v>42887</v>
      </c>
      <c r="M12" s="13">
        <v>42887</v>
      </c>
      <c r="N12" s="13">
        <v>46538</v>
      </c>
      <c r="O12" s="13" t="s">
        <v>45</v>
      </c>
      <c r="P12" s="14">
        <v>3286</v>
      </c>
      <c r="Q12" s="8" t="s">
        <v>34</v>
      </c>
      <c r="R12" s="15">
        <v>64898.52</v>
      </c>
      <c r="S12" s="16">
        <f t="shared" si="0"/>
        <v>19.750006086427266</v>
      </c>
      <c r="T12" s="16" t="s">
        <v>35</v>
      </c>
      <c r="U12" s="9" t="s">
        <v>42</v>
      </c>
      <c r="V12" s="16" t="s">
        <v>36</v>
      </c>
    </row>
    <row r="13" spans="1:22" ht="15" customHeight="1" x14ac:dyDescent="0.25">
      <c r="A13" s="8" t="s">
        <v>53</v>
      </c>
      <c r="B13" s="8" t="s">
        <v>116</v>
      </c>
      <c r="C13" s="8" t="s">
        <v>117</v>
      </c>
      <c r="D13" s="8" t="s">
        <v>118</v>
      </c>
      <c r="E13" s="8" t="s">
        <v>119</v>
      </c>
      <c r="F13" s="8" t="s">
        <v>42</v>
      </c>
      <c r="G13" s="8" t="s">
        <v>120</v>
      </c>
      <c r="H13" s="8" t="s">
        <v>29</v>
      </c>
      <c r="I13" s="8" t="s">
        <v>121</v>
      </c>
      <c r="J13" s="8" t="s">
        <v>122</v>
      </c>
      <c r="K13" s="8" t="s">
        <v>123</v>
      </c>
      <c r="L13" s="13">
        <v>45200</v>
      </c>
      <c r="M13" s="13">
        <v>45809</v>
      </c>
      <c r="N13" s="13">
        <v>46173</v>
      </c>
      <c r="O13" s="13"/>
      <c r="P13" s="14">
        <v>333</v>
      </c>
      <c r="Q13" s="8" t="s">
        <v>34</v>
      </c>
      <c r="R13" s="15">
        <v>4418.17</v>
      </c>
      <c r="S13" s="16">
        <f t="shared" si="0"/>
        <v>13.267777777777779</v>
      </c>
      <c r="T13" s="16" t="s">
        <v>35</v>
      </c>
      <c r="U13" s="9" t="s">
        <v>42</v>
      </c>
      <c r="V13" s="16" t="s">
        <v>124</v>
      </c>
    </row>
    <row r="14" spans="1:22" ht="15" customHeight="1" x14ac:dyDescent="0.25">
      <c r="A14" s="8" t="s">
        <v>53</v>
      </c>
      <c r="B14" s="8" t="s">
        <v>125</v>
      </c>
      <c r="C14" s="8" t="s">
        <v>126</v>
      </c>
      <c r="D14" s="8" t="s">
        <v>127</v>
      </c>
      <c r="E14" s="8" t="s">
        <v>128</v>
      </c>
      <c r="F14" s="8" t="s">
        <v>42</v>
      </c>
      <c r="G14" s="8" t="s">
        <v>120</v>
      </c>
      <c r="H14" s="8" t="s">
        <v>29</v>
      </c>
      <c r="I14" s="8" t="s">
        <v>129</v>
      </c>
      <c r="J14" s="8" t="s">
        <v>122</v>
      </c>
      <c r="K14" s="8" t="s">
        <v>123</v>
      </c>
      <c r="L14" s="13">
        <v>45041</v>
      </c>
      <c r="M14" s="13">
        <v>45047</v>
      </c>
      <c r="N14" s="13">
        <v>48699</v>
      </c>
      <c r="O14" s="13" t="s">
        <v>33</v>
      </c>
      <c r="P14" s="14">
        <v>2402</v>
      </c>
      <c r="Q14" s="8" t="s">
        <v>34</v>
      </c>
      <c r="R14" s="15">
        <v>54978.94</v>
      </c>
      <c r="S14" s="16">
        <f t="shared" si="0"/>
        <v>22.888817651956703</v>
      </c>
      <c r="T14" s="16" t="s">
        <v>35</v>
      </c>
      <c r="U14" s="9" t="s">
        <v>42</v>
      </c>
      <c r="V14" s="16" t="s">
        <v>36</v>
      </c>
    </row>
    <row r="15" spans="1:22" ht="15" customHeight="1" x14ac:dyDescent="0.25">
      <c r="A15" s="8" t="s">
        <v>53</v>
      </c>
      <c r="B15" s="8" t="s">
        <v>130</v>
      </c>
      <c r="C15" s="8" t="s">
        <v>131</v>
      </c>
      <c r="D15" s="8" t="s">
        <v>132</v>
      </c>
      <c r="E15" s="8" t="s">
        <v>133</v>
      </c>
      <c r="F15" s="8" t="s">
        <v>42</v>
      </c>
      <c r="G15" s="8" t="s">
        <v>134</v>
      </c>
      <c r="H15" s="8" t="s">
        <v>29</v>
      </c>
      <c r="I15" s="8" t="s">
        <v>135</v>
      </c>
      <c r="J15" s="8" t="s">
        <v>136</v>
      </c>
      <c r="K15" s="8" t="s">
        <v>137</v>
      </c>
      <c r="L15" s="13">
        <v>45811</v>
      </c>
      <c r="M15" s="13">
        <v>45811</v>
      </c>
      <c r="N15" s="13">
        <v>46752</v>
      </c>
      <c r="O15" s="13" t="s">
        <v>138</v>
      </c>
      <c r="P15" s="14">
        <v>238.63</v>
      </c>
      <c r="Q15" s="8" t="s">
        <v>34</v>
      </c>
      <c r="R15" s="15">
        <v>2243.04</v>
      </c>
      <c r="S15" s="16">
        <f t="shared" si="0"/>
        <v>9.3996563717889625</v>
      </c>
      <c r="T15" s="16" t="s">
        <v>35</v>
      </c>
      <c r="U15" s="9" t="s">
        <v>42</v>
      </c>
      <c r="V15" s="16" t="s">
        <v>36</v>
      </c>
    </row>
    <row r="16" spans="1:22" ht="15" customHeight="1" x14ac:dyDescent="0.25">
      <c r="A16" s="8" t="s">
        <v>53</v>
      </c>
      <c r="B16" s="8" t="s">
        <v>139</v>
      </c>
      <c r="C16" s="8" t="s">
        <v>140</v>
      </c>
      <c r="D16" s="8" t="s">
        <v>141</v>
      </c>
      <c r="E16" s="8" t="s">
        <v>142</v>
      </c>
      <c r="F16" s="8" t="s">
        <v>42</v>
      </c>
      <c r="G16" s="8" t="s">
        <v>143</v>
      </c>
      <c r="H16" s="8" t="s">
        <v>29</v>
      </c>
      <c r="I16" s="8" t="s">
        <v>144</v>
      </c>
      <c r="J16" s="8" t="s">
        <v>145</v>
      </c>
      <c r="K16" s="8" t="s">
        <v>69</v>
      </c>
      <c r="L16" s="13">
        <v>44927</v>
      </c>
      <c r="M16" s="13">
        <v>44927</v>
      </c>
      <c r="N16" s="13">
        <v>46752</v>
      </c>
      <c r="O16" s="13" t="s">
        <v>45</v>
      </c>
      <c r="P16" s="14">
        <v>18588</v>
      </c>
      <c r="Q16" s="8" t="s">
        <v>34</v>
      </c>
      <c r="R16" s="15">
        <v>502744.74000000005</v>
      </c>
      <c r="S16" s="16">
        <f t="shared" si="0"/>
        <v>27.046736604260815</v>
      </c>
      <c r="T16" s="16" t="s">
        <v>35</v>
      </c>
      <c r="U16" s="9" t="s">
        <v>42</v>
      </c>
      <c r="V16" s="16" t="s">
        <v>36</v>
      </c>
    </row>
    <row r="17" spans="1:22" ht="15" customHeight="1" x14ac:dyDescent="0.25">
      <c r="A17" s="8" t="s">
        <v>53</v>
      </c>
      <c r="B17" s="8" t="s">
        <v>146</v>
      </c>
      <c r="C17" s="8" t="s">
        <v>147</v>
      </c>
      <c r="D17" s="8" t="s">
        <v>148</v>
      </c>
      <c r="E17" s="8" t="s">
        <v>142</v>
      </c>
      <c r="F17" s="8" t="s">
        <v>42</v>
      </c>
      <c r="G17" s="8" t="s">
        <v>143</v>
      </c>
      <c r="H17" s="8" t="s">
        <v>29</v>
      </c>
      <c r="I17" s="8" t="s">
        <v>144</v>
      </c>
      <c r="J17" s="8" t="s">
        <v>145</v>
      </c>
      <c r="K17" s="8" t="s">
        <v>69</v>
      </c>
      <c r="L17" s="13">
        <v>45646</v>
      </c>
      <c r="M17" s="13">
        <v>45646</v>
      </c>
      <c r="N17" s="13">
        <v>47514</v>
      </c>
      <c r="O17" s="13" t="s">
        <v>33</v>
      </c>
      <c r="P17" s="14">
        <v>10834</v>
      </c>
      <c r="Q17" s="8" t="s">
        <v>34</v>
      </c>
      <c r="R17" s="15">
        <v>312710.40000000002</v>
      </c>
      <c r="S17" s="16">
        <f t="shared" si="0"/>
        <v>28.863799150821489</v>
      </c>
      <c r="T17" s="16" t="s">
        <v>35</v>
      </c>
      <c r="U17" s="9" t="s">
        <v>42</v>
      </c>
      <c r="V17" s="16" t="s">
        <v>36</v>
      </c>
    </row>
    <row r="18" spans="1:22" ht="15" customHeight="1" x14ac:dyDescent="0.25">
      <c r="A18" s="8" t="s">
        <v>53</v>
      </c>
      <c r="B18" s="8" t="s">
        <v>149</v>
      </c>
      <c r="C18" s="8" t="s">
        <v>150</v>
      </c>
      <c r="D18" s="8" t="s">
        <v>151</v>
      </c>
      <c r="E18" s="8" t="s">
        <v>152</v>
      </c>
      <c r="F18" s="8" t="s">
        <v>42</v>
      </c>
      <c r="G18" s="8" t="s">
        <v>153</v>
      </c>
      <c r="H18" s="8" t="s">
        <v>29</v>
      </c>
      <c r="I18" s="8" t="s">
        <v>154</v>
      </c>
      <c r="J18" s="8" t="s">
        <v>155</v>
      </c>
      <c r="K18" s="8" t="s">
        <v>156</v>
      </c>
      <c r="L18" s="13">
        <v>43040</v>
      </c>
      <c r="M18" s="13">
        <v>45597</v>
      </c>
      <c r="N18" s="13">
        <v>47422</v>
      </c>
      <c r="O18" s="13" t="s">
        <v>45</v>
      </c>
      <c r="P18" s="14">
        <v>1152</v>
      </c>
      <c r="Q18" s="8" t="s">
        <v>34</v>
      </c>
      <c r="R18" s="15">
        <v>27884.16</v>
      </c>
      <c r="S18" s="16">
        <f t="shared" si="0"/>
        <v>24.204999999999998</v>
      </c>
      <c r="T18" s="16" t="s">
        <v>35</v>
      </c>
      <c r="U18" s="9" t="s">
        <v>42</v>
      </c>
      <c r="V18" s="16" t="s">
        <v>36</v>
      </c>
    </row>
    <row r="19" spans="1:22" ht="15" customHeight="1" x14ac:dyDescent="0.25">
      <c r="A19" s="8" t="s">
        <v>53</v>
      </c>
      <c r="B19" s="8" t="s">
        <v>157</v>
      </c>
      <c r="C19" s="8" t="s">
        <v>158</v>
      </c>
      <c r="D19" s="8" t="s">
        <v>159</v>
      </c>
      <c r="E19" s="8" t="s">
        <v>160</v>
      </c>
      <c r="F19" s="8" t="s">
        <v>42</v>
      </c>
      <c r="G19" s="8" t="s">
        <v>161</v>
      </c>
      <c r="H19" s="8" t="s">
        <v>29</v>
      </c>
      <c r="I19" s="8" t="s">
        <v>162</v>
      </c>
      <c r="J19" s="8" t="s">
        <v>163</v>
      </c>
      <c r="K19" s="8" t="s">
        <v>164</v>
      </c>
      <c r="L19" s="13">
        <v>41821</v>
      </c>
      <c r="M19" s="13">
        <v>43800</v>
      </c>
      <c r="N19" s="13">
        <v>47452</v>
      </c>
      <c r="O19" s="13" t="s">
        <v>45</v>
      </c>
      <c r="P19" s="14">
        <v>5450</v>
      </c>
      <c r="Q19" s="8" t="s">
        <v>34</v>
      </c>
      <c r="R19" s="15">
        <v>126331</v>
      </c>
      <c r="S19" s="16">
        <f t="shared" si="0"/>
        <v>23.18</v>
      </c>
      <c r="T19" s="16" t="s">
        <v>35</v>
      </c>
      <c r="U19" s="9">
        <v>21</v>
      </c>
      <c r="V19" s="16" t="s">
        <v>36</v>
      </c>
    </row>
    <row r="20" spans="1:22" ht="15" customHeight="1" x14ac:dyDescent="0.25">
      <c r="A20" s="8" t="s">
        <v>53</v>
      </c>
      <c r="B20" s="8" t="s">
        <v>165</v>
      </c>
      <c r="C20" s="8" t="s">
        <v>166</v>
      </c>
      <c r="D20" s="8" t="s">
        <v>167</v>
      </c>
      <c r="E20" s="8" t="s">
        <v>168</v>
      </c>
      <c r="F20" s="8" t="s">
        <v>169</v>
      </c>
      <c r="G20" s="8" t="s">
        <v>161</v>
      </c>
      <c r="H20" s="8" t="s">
        <v>29</v>
      </c>
      <c r="I20" s="8" t="s">
        <v>162</v>
      </c>
      <c r="J20" s="8" t="s">
        <v>170</v>
      </c>
      <c r="K20" s="8" t="s">
        <v>164</v>
      </c>
      <c r="L20" s="13">
        <v>44317</v>
      </c>
      <c r="M20" s="13">
        <v>45839</v>
      </c>
      <c r="N20" s="13">
        <v>48153</v>
      </c>
      <c r="O20" s="13"/>
      <c r="P20" s="14">
        <v>182</v>
      </c>
      <c r="Q20" s="8" t="s">
        <v>34</v>
      </c>
      <c r="R20" s="15">
        <v>4102.2</v>
      </c>
      <c r="S20" s="16">
        <f t="shared" si="0"/>
        <v>22.539560439560439</v>
      </c>
      <c r="T20" s="16" t="s">
        <v>35</v>
      </c>
      <c r="U20" s="9" t="s">
        <v>42</v>
      </c>
      <c r="V20" s="16" t="s">
        <v>36</v>
      </c>
    </row>
    <row r="21" spans="1:22" ht="15" customHeight="1" x14ac:dyDescent="0.25">
      <c r="A21" s="8" t="s">
        <v>53</v>
      </c>
      <c r="B21" s="8" t="s">
        <v>171</v>
      </c>
      <c r="C21" s="8" t="s">
        <v>172</v>
      </c>
      <c r="D21" s="8" t="s">
        <v>173</v>
      </c>
      <c r="E21" s="8" t="s">
        <v>174</v>
      </c>
      <c r="F21" s="8" t="s">
        <v>42</v>
      </c>
      <c r="G21" s="8" t="s">
        <v>175</v>
      </c>
      <c r="H21" s="8" t="s">
        <v>29</v>
      </c>
      <c r="I21" s="8" t="s">
        <v>176</v>
      </c>
      <c r="J21" s="8" t="s">
        <v>177</v>
      </c>
      <c r="K21" s="8" t="s">
        <v>178</v>
      </c>
      <c r="L21" s="13">
        <v>45023</v>
      </c>
      <c r="M21" s="13">
        <v>45047</v>
      </c>
      <c r="N21" s="13">
        <v>46873</v>
      </c>
      <c r="O21" s="13" t="s">
        <v>33</v>
      </c>
      <c r="P21" s="14">
        <v>5089</v>
      </c>
      <c r="Q21" s="8" t="s">
        <v>34</v>
      </c>
      <c r="R21" s="15">
        <v>107075.28</v>
      </c>
      <c r="S21" s="16">
        <f t="shared" si="0"/>
        <v>21.040534486146591</v>
      </c>
      <c r="T21" s="16" t="s">
        <v>35</v>
      </c>
      <c r="U21" s="9" t="s">
        <v>42</v>
      </c>
      <c r="V21" s="16" t="s">
        <v>36</v>
      </c>
    </row>
    <row r="22" spans="1:22" ht="15" customHeight="1" x14ac:dyDescent="0.25">
      <c r="A22" s="8" t="s">
        <v>53</v>
      </c>
      <c r="B22" s="8" t="s">
        <v>179</v>
      </c>
      <c r="C22" s="8" t="s">
        <v>180</v>
      </c>
      <c r="D22" s="8" t="s">
        <v>181</v>
      </c>
      <c r="E22" s="8" t="s">
        <v>182</v>
      </c>
      <c r="F22" s="8" t="s">
        <v>42</v>
      </c>
      <c r="G22" s="8" t="s">
        <v>175</v>
      </c>
      <c r="H22" s="8" t="s">
        <v>29</v>
      </c>
      <c r="I22" s="8" t="s">
        <v>183</v>
      </c>
      <c r="J22" s="8" t="s">
        <v>177</v>
      </c>
      <c r="K22" s="8" t="s">
        <v>178</v>
      </c>
      <c r="L22" s="13">
        <v>45261</v>
      </c>
      <c r="M22" s="13">
        <v>45261</v>
      </c>
      <c r="N22" s="13">
        <v>46326</v>
      </c>
      <c r="O22" s="13"/>
      <c r="P22" s="14">
        <v>143</v>
      </c>
      <c r="Q22" s="8" t="s">
        <v>34</v>
      </c>
      <c r="R22" s="15">
        <v>856.2</v>
      </c>
      <c r="S22" s="16">
        <f t="shared" si="0"/>
        <v>5.9874125874125879</v>
      </c>
      <c r="T22" s="16" t="s">
        <v>35</v>
      </c>
      <c r="U22" s="9" t="s">
        <v>42</v>
      </c>
      <c r="V22" s="16" t="s">
        <v>36</v>
      </c>
    </row>
    <row r="23" spans="1:22" ht="15" customHeight="1" x14ac:dyDescent="0.25">
      <c r="A23" s="8" t="s">
        <v>53</v>
      </c>
      <c r="B23" s="8" t="s">
        <v>184</v>
      </c>
      <c r="C23" s="8" t="s">
        <v>185</v>
      </c>
      <c r="D23" s="8" t="s">
        <v>186</v>
      </c>
      <c r="E23" s="8" t="s">
        <v>187</v>
      </c>
      <c r="F23" s="8" t="s">
        <v>188</v>
      </c>
      <c r="G23" s="8" t="s">
        <v>189</v>
      </c>
      <c r="H23" s="8" t="s">
        <v>29</v>
      </c>
      <c r="I23" s="8" t="s">
        <v>190</v>
      </c>
      <c r="J23" s="8" t="s">
        <v>191</v>
      </c>
      <c r="K23" s="8" t="s">
        <v>192</v>
      </c>
      <c r="L23" s="13">
        <v>42887</v>
      </c>
      <c r="M23" s="13">
        <v>42887</v>
      </c>
      <c r="N23" s="13">
        <v>47299</v>
      </c>
      <c r="O23" s="13"/>
      <c r="P23" s="14">
        <v>3355</v>
      </c>
      <c r="Q23" s="8" t="s">
        <v>34</v>
      </c>
      <c r="R23" s="15">
        <v>71964.820000000007</v>
      </c>
      <c r="S23" s="16">
        <f t="shared" si="0"/>
        <v>21.450020864381521</v>
      </c>
      <c r="T23" s="16" t="s">
        <v>35</v>
      </c>
      <c r="U23" s="9" t="s">
        <v>42</v>
      </c>
      <c r="V23" s="16" t="s">
        <v>36</v>
      </c>
    </row>
    <row r="24" spans="1:22" ht="15" customHeight="1" x14ac:dyDescent="0.25">
      <c r="A24" s="8" t="s">
        <v>53</v>
      </c>
      <c r="B24" s="8" t="s">
        <v>193</v>
      </c>
      <c r="C24" s="8" t="s">
        <v>194</v>
      </c>
      <c r="D24" s="8" t="s">
        <v>195</v>
      </c>
      <c r="E24" s="8" t="s">
        <v>196</v>
      </c>
      <c r="F24" s="8" t="s">
        <v>42</v>
      </c>
      <c r="G24" s="8" t="s">
        <v>51</v>
      </c>
      <c r="H24" s="8" t="s">
        <v>29</v>
      </c>
      <c r="I24" s="8" t="s">
        <v>52</v>
      </c>
      <c r="J24" s="8" t="s">
        <v>31</v>
      </c>
      <c r="K24" s="8" t="s">
        <v>32</v>
      </c>
      <c r="L24" s="13">
        <v>42186</v>
      </c>
      <c r="M24" s="13">
        <v>42186</v>
      </c>
      <c r="N24" s="13">
        <v>46022</v>
      </c>
      <c r="O24" s="13"/>
      <c r="P24" s="14">
        <v>55604</v>
      </c>
      <c r="Q24" s="8" t="s">
        <v>34</v>
      </c>
      <c r="R24" s="15">
        <v>1470221.2799999998</v>
      </c>
      <c r="S24" s="16">
        <f t="shared" si="0"/>
        <v>26.440926552046612</v>
      </c>
      <c r="T24" s="16" t="s">
        <v>35</v>
      </c>
      <c r="U24" s="9" t="s">
        <v>42</v>
      </c>
      <c r="V24" s="16" t="s">
        <v>36</v>
      </c>
    </row>
    <row r="25" spans="1:22" ht="15" customHeight="1" x14ac:dyDescent="0.25">
      <c r="A25" s="8" t="s">
        <v>53</v>
      </c>
      <c r="B25" s="8" t="s">
        <v>197</v>
      </c>
      <c r="C25" s="8" t="s">
        <v>198</v>
      </c>
      <c r="D25" s="8" t="s">
        <v>199</v>
      </c>
      <c r="E25" s="8" t="s">
        <v>200</v>
      </c>
      <c r="F25" s="8" t="s">
        <v>201</v>
      </c>
      <c r="G25" s="8" t="s">
        <v>202</v>
      </c>
      <c r="H25" s="8" t="s">
        <v>29</v>
      </c>
      <c r="I25" s="8" t="s">
        <v>203</v>
      </c>
      <c r="J25" s="8" t="s">
        <v>204</v>
      </c>
      <c r="K25" s="8" t="s">
        <v>69</v>
      </c>
      <c r="L25" s="13">
        <v>41102</v>
      </c>
      <c r="M25" s="13">
        <v>45139</v>
      </c>
      <c r="N25" s="13">
        <v>46965</v>
      </c>
      <c r="O25" s="13" t="s">
        <v>33</v>
      </c>
      <c r="P25" s="14">
        <v>2955</v>
      </c>
      <c r="Q25" s="8" t="s">
        <v>34</v>
      </c>
      <c r="R25" s="15">
        <v>81882.75</v>
      </c>
      <c r="S25" s="16">
        <f t="shared" si="0"/>
        <v>27.70989847715736</v>
      </c>
      <c r="T25" s="16" t="s">
        <v>205</v>
      </c>
      <c r="U25" s="9">
        <v>10</v>
      </c>
      <c r="V25" s="16" t="s">
        <v>36</v>
      </c>
    </row>
    <row r="26" spans="1:22" ht="15" customHeight="1" x14ac:dyDescent="0.25">
      <c r="A26" s="8" t="s">
        <v>53</v>
      </c>
      <c r="B26" s="8" t="s">
        <v>206</v>
      </c>
      <c r="C26" s="8" t="s">
        <v>207</v>
      </c>
      <c r="D26" s="8" t="s">
        <v>208</v>
      </c>
      <c r="E26" s="8" t="s">
        <v>209</v>
      </c>
      <c r="F26" s="8" t="s">
        <v>42</v>
      </c>
      <c r="G26" s="8" t="s">
        <v>210</v>
      </c>
      <c r="H26" s="8" t="s">
        <v>29</v>
      </c>
      <c r="I26" s="8" t="s">
        <v>211</v>
      </c>
      <c r="J26" s="8" t="s">
        <v>212</v>
      </c>
      <c r="K26" s="8" t="s">
        <v>213</v>
      </c>
      <c r="L26" s="13">
        <v>43617</v>
      </c>
      <c r="M26" s="13">
        <v>45444</v>
      </c>
      <c r="N26" s="13">
        <v>47269</v>
      </c>
      <c r="O26" s="13" t="s">
        <v>45</v>
      </c>
      <c r="P26" s="14">
        <v>5040</v>
      </c>
      <c r="Q26" s="8" t="s">
        <v>34</v>
      </c>
      <c r="R26" s="15">
        <v>76033</v>
      </c>
      <c r="S26" s="16">
        <f t="shared" si="0"/>
        <v>15.085912698412699</v>
      </c>
      <c r="T26" s="16" t="s">
        <v>35</v>
      </c>
      <c r="U26" s="9" t="s">
        <v>42</v>
      </c>
      <c r="V26" s="16" t="s">
        <v>36</v>
      </c>
    </row>
    <row r="27" spans="1:22" ht="15" customHeight="1" x14ac:dyDescent="0.25">
      <c r="A27" s="8" t="s">
        <v>53</v>
      </c>
      <c r="B27" s="8" t="s">
        <v>214</v>
      </c>
      <c r="C27" s="8" t="s">
        <v>215</v>
      </c>
      <c r="D27" s="8" t="s">
        <v>216</v>
      </c>
      <c r="E27" s="8" t="s">
        <v>217</v>
      </c>
      <c r="F27" s="8" t="s">
        <v>218</v>
      </c>
      <c r="G27" s="8" t="s">
        <v>219</v>
      </c>
      <c r="H27" s="8" t="s">
        <v>29</v>
      </c>
      <c r="I27" s="8" t="s">
        <v>220</v>
      </c>
      <c r="J27" s="8" t="s">
        <v>221</v>
      </c>
      <c r="K27" s="8" t="s">
        <v>69</v>
      </c>
      <c r="L27" s="13">
        <v>45017</v>
      </c>
      <c r="M27" s="13">
        <v>45017</v>
      </c>
      <c r="N27" s="13">
        <v>46965</v>
      </c>
      <c r="O27" s="13" t="s">
        <v>33</v>
      </c>
      <c r="P27" s="14">
        <v>5011</v>
      </c>
      <c r="Q27" s="8" t="s">
        <v>34</v>
      </c>
      <c r="R27" s="15">
        <v>133137.35999999999</v>
      </c>
      <c r="S27" s="16">
        <f t="shared" si="0"/>
        <v>26.569020155657551</v>
      </c>
      <c r="T27" s="16" t="s">
        <v>35</v>
      </c>
      <c r="U27" s="9" t="s">
        <v>42</v>
      </c>
      <c r="V27" s="16" t="s">
        <v>36</v>
      </c>
    </row>
    <row r="28" spans="1:22" ht="15" customHeight="1" x14ac:dyDescent="0.25">
      <c r="A28" s="8" t="s">
        <v>53</v>
      </c>
      <c r="B28" s="8" t="s">
        <v>222</v>
      </c>
      <c r="C28" s="8" t="s">
        <v>223</v>
      </c>
      <c r="D28" s="8" t="s">
        <v>224</v>
      </c>
      <c r="E28" s="8" t="s">
        <v>225</v>
      </c>
      <c r="F28" s="8" t="s">
        <v>42</v>
      </c>
      <c r="G28" s="8" t="s">
        <v>226</v>
      </c>
      <c r="H28" s="8" t="s">
        <v>29</v>
      </c>
      <c r="I28" s="8" t="s">
        <v>227</v>
      </c>
      <c r="J28" s="8" t="s">
        <v>228</v>
      </c>
      <c r="K28" s="8" t="s">
        <v>61</v>
      </c>
      <c r="L28" s="13">
        <v>42583</v>
      </c>
      <c r="M28" s="13">
        <v>44774</v>
      </c>
      <c r="N28" s="13">
        <v>46965</v>
      </c>
      <c r="O28" s="13"/>
      <c r="P28" s="14">
        <v>192</v>
      </c>
      <c r="Q28" s="8" t="s">
        <v>34</v>
      </c>
      <c r="R28" s="15">
        <v>0</v>
      </c>
      <c r="S28" s="16">
        <f t="shared" si="0"/>
        <v>0</v>
      </c>
      <c r="T28" s="16" t="s">
        <v>35</v>
      </c>
      <c r="U28" s="9" t="s">
        <v>42</v>
      </c>
      <c r="V28" s="16" t="s">
        <v>36</v>
      </c>
    </row>
    <row r="29" spans="1:22" ht="15" customHeight="1" x14ac:dyDescent="0.25">
      <c r="A29" s="8" t="s">
        <v>53</v>
      </c>
      <c r="B29" s="8" t="s">
        <v>229</v>
      </c>
      <c r="C29" s="8" t="s">
        <v>230</v>
      </c>
      <c r="D29" s="8" t="s">
        <v>231</v>
      </c>
      <c r="E29" s="8" t="s">
        <v>232</v>
      </c>
      <c r="F29" s="8" t="s">
        <v>42</v>
      </c>
      <c r="G29" s="8" t="s">
        <v>233</v>
      </c>
      <c r="H29" s="8" t="s">
        <v>29</v>
      </c>
      <c r="I29" s="8" t="s">
        <v>234</v>
      </c>
      <c r="J29" s="8" t="s">
        <v>235</v>
      </c>
      <c r="K29" s="8" t="s">
        <v>123</v>
      </c>
      <c r="L29" s="13">
        <v>44713</v>
      </c>
      <c r="M29" s="13">
        <v>44713</v>
      </c>
      <c r="N29" s="13">
        <v>46538</v>
      </c>
      <c r="O29" s="13"/>
      <c r="P29" s="14">
        <v>2553</v>
      </c>
      <c r="Q29" s="8" t="s">
        <v>34</v>
      </c>
      <c r="R29" s="15">
        <v>37505.51</v>
      </c>
      <c r="S29" s="16">
        <f t="shared" si="0"/>
        <v>14.690759890325108</v>
      </c>
      <c r="T29" s="16" t="s">
        <v>35</v>
      </c>
      <c r="U29" s="9" t="s">
        <v>42</v>
      </c>
      <c r="V29" s="16" t="s">
        <v>36</v>
      </c>
    </row>
    <row r="30" spans="1:22" ht="15" customHeight="1" x14ac:dyDescent="0.25">
      <c r="A30" s="8" t="s">
        <v>53</v>
      </c>
      <c r="B30" s="8" t="s">
        <v>236</v>
      </c>
      <c r="C30" s="8" t="s">
        <v>237</v>
      </c>
      <c r="D30" s="8" t="s">
        <v>238</v>
      </c>
      <c r="E30" s="8" t="s">
        <v>239</v>
      </c>
      <c r="F30" s="8" t="s">
        <v>42</v>
      </c>
      <c r="G30" s="8" t="s">
        <v>240</v>
      </c>
      <c r="H30" s="8" t="s">
        <v>29</v>
      </c>
      <c r="I30" s="8" t="s">
        <v>241</v>
      </c>
      <c r="J30" s="8" t="s">
        <v>242</v>
      </c>
      <c r="K30" s="8" t="s">
        <v>178</v>
      </c>
      <c r="L30" s="13">
        <v>42856</v>
      </c>
      <c r="M30" s="13">
        <v>44682</v>
      </c>
      <c r="N30" s="13">
        <v>46538</v>
      </c>
      <c r="O30" s="13" t="s">
        <v>33</v>
      </c>
      <c r="P30" s="14">
        <v>3952</v>
      </c>
      <c r="Q30" s="8" t="s">
        <v>34</v>
      </c>
      <c r="R30" s="15">
        <v>83979.96</v>
      </c>
      <c r="S30" s="16">
        <f t="shared" si="0"/>
        <v>21.249989878542511</v>
      </c>
      <c r="T30" s="16" t="s">
        <v>35</v>
      </c>
      <c r="U30" s="9">
        <v>25</v>
      </c>
      <c r="V30" s="16" t="s">
        <v>36</v>
      </c>
    </row>
    <row r="31" spans="1:22" ht="15" customHeight="1" x14ac:dyDescent="0.25">
      <c r="A31" s="8" t="s">
        <v>53</v>
      </c>
      <c r="B31" s="8" t="s">
        <v>243</v>
      </c>
      <c r="C31" s="8" t="s">
        <v>244</v>
      </c>
      <c r="D31" s="8" t="s">
        <v>245</v>
      </c>
      <c r="E31" s="8" t="s">
        <v>246</v>
      </c>
      <c r="F31" s="8" t="s">
        <v>42</v>
      </c>
      <c r="G31" s="8" t="s">
        <v>240</v>
      </c>
      <c r="H31" s="8" t="s">
        <v>29</v>
      </c>
      <c r="I31" s="8" t="s">
        <v>247</v>
      </c>
      <c r="J31" s="8" t="s">
        <v>242</v>
      </c>
      <c r="K31" s="8" t="s">
        <v>178</v>
      </c>
      <c r="L31" s="13">
        <v>44409</v>
      </c>
      <c r="M31" s="13">
        <v>44743</v>
      </c>
      <c r="N31" s="13">
        <v>46568</v>
      </c>
      <c r="O31" s="13"/>
      <c r="P31" s="14">
        <v>393</v>
      </c>
      <c r="Q31" s="8" t="s">
        <v>34</v>
      </c>
      <c r="R31" s="15">
        <v>6484.5</v>
      </c>
      <c r="S31" s="16">
        <f t="shared" si="0"/>
        <v>16.5</v>
      </c>
      <c r="T31" s="16" t="s">
        <v>35</v>
      </c>
      <c r="U31" s="9" t="s">
        <v>42</v>
      </c>
      <c r="V31" s="16" t="s">
        <v>36</v>
      </c>
    </row>
    <row r="32" spans="1:22" ht="15" customHeight="1" x14ac:dyDescent="0.25">
      <c r="A32" s="8" t="s">
        <v>53</v>
      </c>
      <c r="B32" s="8" t="s">
        <v>248</v>
      </c>
      <c r="C32" s="8" t="s">
        <v>249</v>
      </c>
      <c r="D32" s="8" t="s">
        <v>250</v>
      </c>
      <c r="E32" s="8" t="s">
        <v>251</v>
      </c>
      <c r="F32" s="8" t="s">
        <v>42</v>
      </c>
      <c r="G32" s="8" t="s">
        <v>252</v>
      </c>
      <c r="H32" s="8" t="s">
        <v>29</v>
      </c>
      <c r="I32" s="8" t="s">
        <v>253</v>
      </c>
      <c r="J32" s="8" t="s">
        <v>254</v>
      </c>
      <c r="K32" s="8" t="s">
        <v>255</v>
      </c>
      <c r="L32" s="13">
        <v>42461</v>
      </c>
      <c r="M32" s="13">
        <v>44652</v>
      </c>
      <c r="N32" s="13">
        <v>46022</v>
      </c>
      <c r="O32" s="13" t="s">
        <v>33</v>
      </c>
      <c r="P32" s="14">
        <v>2613</v>
      </c>
      <c r="Q32" s="8" t="s">
        <v>34</v>
      </c>
      <c r="R32" s="15">
        <v>40133.519999999997</v>
      </c>
      <c r="S32" s="16">
        <f t="shared" si="0"/>
        <v>15.359173363949482</v>
      </c>
      <c r="T32" s="16" t="s">
        <v>35</v>
      </c>
      <c r="U32" s="9" t="s">
        <v>42</v>
      </c>
      <c r="V32" s="16" t="s">
        <v>36</v>
      </c>
    </row>
    <row r="33" spans="1:22" ht="15" customHeight="1" x14ac:dyDescent="0.25">
      <c r="A33" s="8" t="s">
        <v>53</v>
      </c>
      <c r="B33" s="8" t="s">
        <v>256</v>
      </c>
      <c r="C33" s="8" t="s">
        <v>257</v>
      </c>
      <c r="D33" s="8" t="s">
        <v>258</v>
      </c>
      <c r="E33" s="8" t="s">
        <v>259</v>
      </c>
      <c r="F33" s="8" t="s">
        <v>260</v>
      </c>
      <c r="G33" s="8" t="s">
        <v>261</v>
      </c>
      <c r="H33" s="8" t="s">
        <v>29</v>
      </c>
      <c r="I33" s="8" t="s">
        <v>262</v>
      </c>
      <c r="J33" s="8" t="s">
        <v>263</v>
      </c>
      <c r="K33" s="8" t="s">
        <v>264</v>
      </c>
      <c r="L33" s="13">
        <v>36373</v>
      </c>
      <c r="M33" s="13">
        <v>44378</v>
      </c>
      <c r="N33" s="13">
        <v>46203</v>
      </c>
      <c r="O33" s="13"/>
      <c r="P33" s="14">
        <v>718</v>
      </c>
      <c r="Q33" s="8" t="s">
        <v>34</v>
      </c>
      <c r="R33" s="15">
        <v>6433.32</v>
      </c>
      <c r="S33" s="16">
        <f t="shared" si="0"/>
        <v>8.9600557103064062</v>
      </c>
      <c r="T33" s="16" t="s">
        <v>35</v>
      </c>
      <c r="U33" s="9">
        <v>17</v>
      </c>
      <c r="V33" s="16" t="s">
        <v>36</v>
      </c>
    </row>
    <row r="34" spans="1:22" ht="15" customHeight="1" x14ac:dyDescent="0.25">
      <c r="A34" s="8" t="s">
        <v>53</v>
      </c>
      <c r="B34" s="8" t="s">
        <v>265</v>
      </c>
      <c r="C34" s="8" t="s">
        <v>266</v>
      </c>
      <c r="D34" s="8" t="s">
        <v>267</v>
      </c>
      <c r="E34" s="8" t="s">
        <v>268</v>
      </c>
      <c r="F34" s="8" t="s">
        <v>42</v>
      </c>
      <c r="G34" s="8" t="s">
        <v>269</v>
      </c>
      <c r="H34" s="8" t="s">
        <v>29</v>
      </c>
      <c r="I34" s="8" t="s">
        <v>270</v>
      </c>
      <c r="J34" s="8" t="s">
        <v>271</v>
      </c>
      <c r="K34" s="8" t="s">
        <v>137</v>
      </c>
      <c r="L34" s="13">
        <v>42856</v>
      </c>
      <c r="M34" s="13">
        <v>45413</v>
      </c>
      <c r="N34" s="13">
        <v>47238</v>
      </c>
      <c r="O34" s="13" t="s">
        <v>45</v>
      </c>
      <c r="P34" s="14">
        <v>3600</v>
      </c>
      <c r="Q34" s="8" t="s">
        <v>34</v>
      </c>
      <c r="R34" s="15">
        <v>60184.08</v>
      </c>
      <c r="S34" s="16">
        <f t="shared" ref="S34:S65" si="1">R34/P34</f>
        <v>16.7178</v>
      </c>
      <c r="T34" s="16" t="s">
        <v>35</v>
      </c>
      <c r="U34" s="9">
        <v>6</v>
      </c>
      <c r="V34" s="16" t="s">
        <v>36</v>
      </c>
    </row>
    <row r="35" spans="1:22" ht="15" customHeight="1" x14ac:dyDescent="0.25">
      <c r="A35" s="8" t="s">
        <v>53</v>
      </c>
      <c r="B35" s="8" t="s">
        <v>272</v>
      </c>
      <c r="C35" s="8" t="s">
        <v>273</v>
      </c>
      <c r="D35" s="8" t="s">
        <v>274</v>
      </c>
      <c r="E35" s="8" t="s">
        <v>275</v>
      </c>
      <c r="F35" s="8" t="s">
        <v>276</v>
      </c>
      <c r="G35" s="8" t="s">
        <v>277</v>
      </c>
      <c r="H35" s="8" t="s">
        <v>29</v>
      </c>
      <c r="I35" s="8" t="s">
        <v>278</v>
      </c>
      <c r="J35" s="8" t="s">
        <v>279</v>
      </c>
      <c r="K35" s="8" t="s">
        <v>178</v>
      </c>
      <c r="L35" s="13">
        <v>43525</v>
      </c>
      <c r="M35" s="13">
        <v>43525</v>
      </c>
      <c r="N35" s="13">
        <v>47452</v>
      </c>
      <c r="O35" s="13" t="s">
        <v>280</v>
      </c>
      <c r="P35" s="14">
        <v>5654</v>
      </c>
      <c r="Q35" s="8" t="s">
        <v>34</v>
      </c>
      <c r="R35" s="15">
        <v>154349.9</v>
      </c>
      <c r="S35" s="16">
        <f t="shared" si="1"/>
        <v>27.299239476476828</v>
      </c>
      <c r="T35" s="16" t="s">
        <v>35</v>
      </c>
      <c r="U35" s="9" t="s">
        <v>42</v>
      </c>
      <c r="V35" s="16" t="s">
        <v>36</v>
      </c>
    </row>
    <row r="36" spans="1:22" ht="15" customHeight="1" x14ac:dyDescent="0.25">
      <c r="A36" s="8" t="s">
        <v>53</v>
      </c>
      <c r="B36" s="8" t="s">
        <v>281</v>
      </c>
      <c r="C36" s="8" t="s">
        <v>282</v>
      </c>
      <c r="D36" s="8" t="s">
        <v>283</v>
      </c>
      <c r="E36" s="8" t="s">
        <v>284</v>
      </c>
      <c r="F36" s="8" t="s">
        <v>42</v>
      </c>
      <c r="G36" s="8" t="s">
        <v>285</v>
      </c>
      <c r="H36" s="8" t="s">
        <v>29</v>
      </c>
      <c r="I36" s="8" t="s">
        <v>286</v>
      </c>
      <c r="J36" s="8" t="s">
        <v>287</v>
      </c>
      <c r="K36" s="8" t="s">
        <v>288</v>
      </c>
      <c r="L36" s="13">
        <v>39264</v>
      </c>
      <c r="M36" s="13">
        <v>44743</v>
      </c>
      <c r="N36" s="13">
        <v>46568</v>
      </c>
      <c r="O36" s="13" t="s">
        <v>33</v>
      </c>
      <c r="P36" s="14">
        <v>2400</v>
      </c>
      <c r="Q36" s="8" t="s">
        <v>34</v>
      </c>
      <c r="R36" s="15">
        <v>43032</v>
      </c>
      <c r="S36" s="16">
        <f t="shared" si="1"/>
        <v>17.93</v>
      </c>
      <c r="T36" s="16" t="s">
        <v>35</v>
      </c>
      <c r="U36" s="9">
        <v>9.5</v>
      </c>
      <c r="V36" s="16" t="s">
        <v>36</v>
      </c>
    </row>
    <row r="37" spans="1:22" ht="15" customHeight="1" x14ac:dyDescent="0.25">
      <c r="A37" s="8" t="s">
        <v>53</v>
      </c>
      <c r="B37" s="8" t="s">
        <v>289</v>
      </c>
      <c r="C37" s="8" t="s">
        <v>290</v>
      </c>
      <c r="D37" s="8" t="s">
        <v>291</v>
      </c>
      <c r="E37" s="8" t="s">
        <v>292</v>
      </c>
      <c r="F37" s="8" t="s">
        <v>42</v>
      </c>
      <c r="G37" s="8" t="s">
        <v>293</v>
      </c>
      <c r="H37" s="8" t="s">
        <v>29</v>
      </c>
      <c r="I37" s="8" t="s">
        <v>294</v>
      </c>
      <c r="J37" s="8" t="s">
        <v>295</v>
      </c>
      <c r="K37" s="8" t="s">
        <v>137</v>
      </c>
      <c r="L37" s="13">
        <v>44896</v>
      </c>
      <c r="M37" s="13">
        <v>44896</v>
      </c>
      <c r="N37" s="13">
        <v>45991</v>
      </c>
      <c r="O37" s="13" t="s">
        <v>296</v>
      </c>
      <c r="P37" s="14">
        <v>174</v>
      </c>
      <c r="Q37" s="8" t="s">
        <v>34</v>
      </c>
      <c r="R37" s="15">
        <v>2692.32</v>
      </c>
      <c r="S37" s="16">
        <f t="shared" si="1"/>
        <v>15.473103448275863</v>
      </c>
      <c r="T37" s="16" t="s">
        <v>35</v>
      </c>
      <c r="U37" s="9" t="s">
        <v>42</v>
      </c>
      <c r="V37" s="16" t="s">
        <v>36</v>
      </c>
    </row>
    <row r="38" spans="1:22" ht="15" customHeight="1" x14ac:dyDescent="0.25">
      <c r="A38" s="8" t="s">
        <v>53</v>
      </c>
      <c r="B38" s="8" t="s">
        <v>297</v>
      </c>
      <c r="C38" s="8" t="s">
        <v>298</v>
      </c>
      <c r="D38" s="8" t="s">
        <v>299</v>
      </c>
      <c r="E38" s="8" t="s">
        <v>300</v>
      </c>
      <c r="F38" s="8" t="s">
        <v>42</v>
      </c>
      <c r="G38" s="8" t="s">
        <v>28</v>
      </c>
      <c r="H38" s="8" t="s">
        <v>29</v>
      </c>
      <c r="I38" s="8" t="s">
        <v>301</v>
      </c>
      <c r="J38" s="8" t="s">
        <v>31</v>
      </c>
      <c r="K38" s="8" t="s">
        <v>32</v>
      </c>
      <c r="L38" s="13">
        <v>41487</v>
      </c>
      <c r="M38" s="13">
        <v>44876</v>
      </c>
      <c r="N38" s="13">
        <v>46336</v>
      </c>
      <c r="O38" s="13"/>
      <c r="P38" s="14">
        <v>135</v>
      </c>
      <c r="Q38" s="8" t="s">
        <v>34</v>
      </c>
      <c r="R38" s="15">
        <v>3160.62</v>
      </c>
      <c r="S38" s="16">
        <f t="shared" si="1"/>
        <v>23.411999999999999</v>
      </c>
      <c r="T38" s="16" t="s">
        <v>35</v>
      </c>
      <c r="U38" s="9">
        <v>2</v>
      </c>
      <c r="V38" s="16" t="s">
        <v>36</v>
      </c>
    </row>
    <row r="39" spans="1:22" ht="15" customHeight="1" x14ac:dyDescent="0.25">
      <c r="A39" s="8" t="s">
        <v>53</v>
      </c>
      <c r="B39" s="8" t="s">
        <v>302</v>
      </c>
      <c r="C39" s="8" t="s">
        <v>303</v>
      </c>
      <c r="D39" s="8" t="s">
        <v>304</v>
      </c>
      <c r="E39" s="8" t="s">
        <v>305</v>
      </c>
      <c r="F39" s="8" t="s">
        <v>306</v>
      </c>
      <c r="G39" s="8" t="s">
        <v>28</v>
      </c>
      <c r="H39" s="8" t="s">
        <v>29</v>
      </c>
      <c r="I39" s="8" t="s">
        <v>307</v>
      </c>
      <c r="J39" s="8" t="s">
        <v>31</v>
      </c>
      <c r="K39" s="8" t="s">
        <v>32</v>
      </c>
      <c r="L39" s="13">
        <v>40695</v>
      </c>
      <c r="M39" s="13">
        <v>44593</v>
      </c>
      <c r="N39" s="13">
        <v>46053</v>
      </c>
      <c r="O39" s="13"/>
      <c r="P39" s="14">
        <v>15087</v>
      </c>
      <c r="Q39" s="8" t="s">
        <v>34</v>
      </c>
      <c r="R39" s="15">
        <v>266565</v>
      </c>
      <c r="S39" s="16">
        <f t="shared" si="1"/>
        <v>17.668522569099224</v>
      </c>
      <c r="T39" s="16" t="s">
        <v>35</v>
      </c>
      <c r="U39" s="9">
        <v>57</v>
      </c>
      <c r="V39" s="16" t="s">
        <v>36</v>
      </c>
    </row>
    <row r="40" spans="1:22" ht="15" customHeight="1" x14ac:dyDescent="0.25">
      <c r="A40" s="8" t="s">
        <v>53</v>
      </c>
      <c r="B40" s="8" t="s">
        <v>308</v>
      </c>
      <c r="C40" s="8" t="s">
        <v>309</v>
      </c>
      <c r="D40" s="8" t="s">
        <v>310</v>
      </c>
      <c r="E40" s="8" t="s">
        <v>311</v>
      </c>
      <c r="F40" s="8" t="s">
        <v>42</v>
      </c>
      <c r="G40" s="8" t="s">
        <v>28</v>
      </c>
      <c r="H40" s="8" t="s">
        <v>29</v>
      </c>
      <c r="I40" s="8" t="s">
        <v>307</v>
      </c>
      <c r="J40" s="8" t="s">
        <v>31</v>
      </c>
      <c r="K40" s="8" t="s">
        <v>32</v>
      </c>
      <c r="L40" s="13">
        <v>42887</v>
      </c>
      <c r="M40" s="13">
        <v>45839</v>
      </c>
      <c r="N40" s="13">
        <v>46934</v>
      </c>
      <c r="O40" s="13"/>
      <c r="P40" s="14">
        <v>3444</v>
      </c>
      <c r="Q40" s="8" t="s">
        <v>34</v>
      </c>
      <c r="R40" s="15">
        <v>39143.040000000001</v>
      </c>
      <c r="S40" s="16">
        <f t="shared" si="1"/>
        <v>11.365574912891987</v>
      </c>
      <c r="T40" s="16" t="s">
        <v>35</v>
      </c>
      <c r="U40" s="9" t="s">
        <v>42</v>
      </c>
      <c r="V40" s="16" t="s">
        <v>312</v>
      </c>
    </row>
    <row r="41" spans="1:22" ht="15" customHeight="1" x14ac:dyDescent="0.25">
      <c r="A41" s="8" t="s">
        <v>53</v>
      </c>
      <c r="B41" s="8" t="s">
        <v>23</v>
      </c>
      <c r="C41" s="8" t="s">
        <v>313</v>
      </c>
      <c r="D41" s="8" t="s">
        <v>314</v>
      </c>
      <c r="E41" s="8" t="s">
        <v>26</v>
      </c>
      <c r="F41" s="8" t="s">
        <v>27</v>
      </c>
      <c r="G41" s="8" t="s">
        <v>28</v>
      </c>
      <c r="H41" s="8" t="s">
        <v>29</v>
      </c>
      <c r="I41" s="8" t="s">
        <v>30</v>
      </c>
      <c r="J41" s="8" t="s">
        <v>31</v>
      </c>
      <c r="K41" s="8" t="s">
        <v>32</v>
      </c>
      <c r="L41" s="13">
        <v>39295</v>
      </c>
      <c r="M41" s="13">
        <v>43854</v>
      </c>
      <c r="N41" s="13">
        <v>46418</v>
      </c>
      <c r="O41" s="13" t="s">
        <v>33</v>
      </c>
      <c r="P41" s="14">
        <v>25196</v>
      </c>
      <c r="Q41" s="8" t="s">
        <v>34</v>
      </c>
      <c r="R41" s="15">
        <v>606898.98</v>
      </c>
      <c r="S41" s="16">
        <f t="shared" si="1"/>
        <v>24.087116208922051</v>
      </c>
      <c r="T41" s="16" t="s">
        <v>35</v>
      </c>
      <c r="U41" s="9">
        <v>136</v>
      </c>
      <c r="V41" s="16" t="s">
        <v>36</v>
      </c>
    </row>
    <row r="42" spans="1:22" ht="15" customHeight="1" x14ac:dyDescent="0.25">
      <c r="A42" s="8" t="s">
        <v>53</v>
      </c>
      <c r="B42" s="8" t="s">
        <v>315</v>
      </c>
      <c r="C42" s="8" t="s">
        <v>316</v>
      </c>
      <c r="D42" s="8" t="s">
        <v>317</v>
      </c>
      <c r="E42" s="8" t="s">
        <v>318</v>
      </c>
      <c r="F42" s="8" t="s">
        <v>42</v>
      </c>
      <c r="G42" s="8" t="s">
        <v>319</v>
      </c>
      <c r="H42" s="8" t="s">
        <v>29</v>
      </c>
      <c r="I42" s="8" t="s">
        <v>320</v>
      </c>
      <c r="J42" s="8" t="s">
        <v>321</v>
      </c>
      <c r="K42" s="8" t="s">
        <v>322</v>
      </c>
      <c r="L42" s="13">
        <v>38718</v>
      </c>
      <c r="M42" s="13">
        <v>45597</v>
      </c>
      <c r="N42" s="13">
        <v>47422</v>
      </c>
      <c r="O42" s="13" t="s">
        <v>45</v>
      </c>
      <c r="P42" s="14">
        <v>26367</v>
      </c>
      <c r="Q42" s="8" t="s">
        <v>34</v>
      </c>
      <c r="R42" s="15">
        <v>756264.13</v>
      </c>
      <c r="S42" s="16">
        <f t="shared" si="1"/>
        <v>28.682221337277657</v>
      </c>
      <c r="T42" s="16" t="s">
        <v>35</v>
      </c>
      <c r="U42" s="9">
        <v>113</v>
      </c>
      <c r="V42" s="16" t="s">
        <v>36</v>
      </c>
    </row>
    <row r="43" spans="1:22" ht="15" customHeight="1" x14ac:dyDescent="0.25">
      <c r="A43" s="8" t="s">
        <v>53</v>
      </c>
      <c r="B43" s="8" t="s">
        <v>323</v>
      </c>
      <c r="C43" s="8" t="s">
        <v>324</v>
      </c>
      <c r="D43" s="8" t="s">
        <v>325</v>
      </c>
      <c r="E43" s="8" t="s">
        <v>326</v>
      </c>
      <c r="F43" s="8" t="s">
        <v>42</v>
      </c>
      <c r="G43" s="8" t="s">
        <v>319</v>
      </c>
      <c r="H43" s="8" t="s">
        <v>29</v>
      </c>
      <c r="I43" s="8" t="s">
        <v>327</v>
      </c>
      <c r="J43" s="8" t="s">
        <v>328</v>
      </c>
      <c r="K43" s="8" t="s">
        <v>322</v>
      </c>
      <c r="L43" s="13">
        <v>39309</v>
      </c>
      <c r="M43" s="13">
        <v>45139</v>
      </c>
      <c r="N43" s="13">
        <v>46965</v>
      </c>
      <c r="O43" s="13" t="s">
        <v>45</v>
      </c>
      <c r="P43" s="14">
        <v>3158</v>
      </c>
      <c r="Q43" s="8" t="s">
        <v>34</v>
      </c>
      <c r="R43" s="15">
        <v>34456</v>
      </c>
      <c r="S43" s="16">
        <f t="shared" si="1"/>
        <v>10.910702976567448</v>
      </c>
      <c r="T43" s="16" t="s">
        <v>35</v>
      </c>
      <c r="U43" s="9">
        <v>2</v>
      </c>
      <c r="V43" s="16" t="s">
        <v>312</v>
      </c>
    </row>
    <row r="44" spans="1:22" ht="15" customHeight="1" x14ac:dyDescent="0.25">
      <c r="A44" s="8" t="s">
        <v>53</v>
      </c>
      <c r="B44" s="8" t="s">
        <v>329</v>
      </c>
      <c r="C44" s="8" t="s">
        <v>330</v>
      </c>
      <c r="D44" s="8" t="s">
        <v>331</v>
      </c>
      <c r="E44" s="8" t="s">
        <v>332</v>
      </c>
      <c r="F44" s="8" t="s">
        <v>333</v>
      </c>
      <c r="G44" s="8" t="s">
        <v>319</v>
      </c>
      <c r="H44" s="8" t="s">
        <v>29</v>
      </c>
      <c r="I44" s="8" t="s">
        <v>334</v>
      </c>
      <c r="J44" s="8" t="s">
        <v>321</v>
      </c>
      <c r="K44" s="8" t="s">
        <v>322</v>
      </c>
      <c r="L44" s="13">
        <v>45717</v>
      </c>
      <c r="M44" s="13">
        <v>45717</v>
      </c>
      <c r="N44" s="13">
        <v>47361</v>
      </c>
      <c r="O44" s="13"/>
      <c r="P44" s="14">
        <v>547.49</v>
      </c>
      <c r="Q44" s="8" t="s">
        <v>34</v>
      </c>
      <c r="R44" s="15">
        <v>10157.32</v>
      </c>
      <c r="S44" s="16">
        <f t="shared" si="1"/>
        <v>18.55252150724214</v>
      </c>
      <c r="T44" s="16" t="s">
        <v>35</v>
      </c>
      <c r="U44" s="9" t="s">
        <v>42</v>
      </c>
      <c r="V44" s="16" t="s">
        <v>36</v>
      </c>
    </row>
    <row r="45" spans="1:22" ht="15" customHeight="1" x14ac:dyDescent="0.25">
      <c r="A45" s="8" t="s">
        <v>53</v>
      </c>
      <c r="B45" s="8" t="s">
        <v>335</v>
      </c>
      <c r="C45" s="8" t="s">
        <v>336</v>
      </c>
      <c r="D45" s="8" t="s">
        <v>337</v>
      </c>
      <c r="E45" s="8" t="s">
        <v>338</v>
      </c>
      <c r="F45" s="8" t="s">
        <v>339</v>
      </c>
      <c r="G45" s="8" t="s">
        <v>340</v>
      </c>
      <c r="H45" s="8" t="s">
        <v>29</v>
      </c>
      <c r="I45" s="8" t="s">
        <v>341</v>
      </c>
      <c r="J45" s="8" t="s">
        <v>342</v>
      </c>
      <c r="K45" s="8" t="s">
        <v>343</v>
      </c>
      <c r="L45" s="13">
        <v>40161</v>
      </c>
      <c r="M45" s="13">
        <v>45658</v>
      </c>
      <c r="N45" s="13">
        <v>46022</v>
      </c>
      <c r="O45" s="13"/>
      <c r="P45" s="14">
        <v>2267</v>
      </c>
      <c r="Q45" s="8" t="s">
        <v>34</v>
      </c>
      <c r="R45" s="15">
        <v>41527.32</v>
      </c>
      <c r="S45" s="16">
        <f t="shared" si="1"/>
        <v>18.318182620202911</v>
      </c>
      <c r="T45" s="16" t="s">
        <v>205</v>
      </c>
      <c r="U45" s="9">
        <v>5</v>
      </c>
      <c r="V45" s="16" t="s">
        <v>36</v>
      </c>
    </row>
    <row r="46" spans="1:22" ht="15" customHeight="1" x14ac:dyDescent="0.25">
      <c r="A46" s="8" t="s">
        <v>53</v>
      </c>
      <c r="B46" s="8" t="s">
        <v>344</v>
      </c>
      <c r="C46" s="8" t="s">
        <v>345</v>
      </c>
      <c r="D46" s="8" t="s">
        <v>346</v>
      </c>
      <c r="E46" s="8" t="s">
        <v>347</v>
      </c>
      <c r="F46" s="8" t="s">
        <v>42</v>
      </c>
      <c r="G46" s="8" t="s">
        <v>348</v>
      </c>
      <c r="H46" s="8" t="s">
        <v>29</v>
      </c>
      <c r="I46" s="8" t="s">
        <v>349</v>
      </c>
      <c r="J46" s="8" t="s">
        <v>350</v>
      </c>
      <c r="K46" s="8" t="s">
        <v>351</v>
      </c>
      <c r="L46" s="13">
        <v>45108</v>
      </c>
      <c r="M46" s="13">
        <v>45839</v>
      </c>
      <c r="N46" s="13">
        <v>46203</v>
      </c>
      <c r="O46" s="13"/>
      <c r="P46" s="14">
        <v>144</v>
      </c>
      <c r="Q46" s="8" t="s">
        <v>34</v>
      </c>
      <c r="R46" s="15">
        <v>3600</v>
      </c>
      <c r="S46" s="16">
        <f t="shared" si="1"/>
        <v>25</v>
      </c>
      <c r="T46" s="16" t="s">
        <v>35</v>
      </c>
      <c r="U46" s="9" t="s">
        <v>42</v>
      </c>
      <c r="V46" s="16" t="s">
        <v>36</v>
      </c>
    </row>
    <row r="47" spans="1:22" ht="15" customHeight="1" x14ac:dyDescent="0.25">
      <c r="A47" s="8" t="s">
        <v>53</v>
      </c>
      <c r="B47" s="8" t="s">
        <v>352</v>
      </c>
      <c r="C47" s="8" t="s">
        <v>353</v>
      </c>
      <c r="D47" s="8" t="s">
        <v>354</v>
      </c>
      <c r="E47" s="8" t="s">
        <v>355</v>
      </c>
      <c r="F47" s="8" t="s">
        <v>42</v>
      </c>
      <c r="G47" s="8" t="s">
        <v>356</v>
      </c>
      <c r="H47" s="8" t="s">
        <v>29</v>
      </c>
      <c r="I47" s="8" t="s">
        <v>357</v>
      </c>
      <c r="J47" s="8" t="s">
        <v>358</v>
      </c>
      <c r="K47" s="8" t="s">
        <v>178</v>
      </c>
      <c r="L47" s="13">
        <v>43466</v>
      </c>
      <c r="M47" s="13">
        <v>45323</v>
      </c>
      <c r="N47" s="13">
        <v>47149</v>
      </c>
      <c r="O47" s="13" t="s">
        <v>45</v>
      </c>
      <c r="P47" s="14">
        <v>1603</v>
      </c>
      <c r="Q47" s="8" t="s">
        <v>34</v>
      </c>
      <c r="R47" s="15">
        <v>30857.759999999998</v>
      </c>
      <c r="S47" s="16">
        <f t="shared" si="1"/>
        <v>19.250006238303179</v>
      </c>
      <c r="T47" s="16" t="s">
        <v>35</v>
      </c>
      <c r="U47" s="9" t="s">
        <v>42</v>
      </c>
      <c r="V47" s="16" t="s">
        <v>36</v>
      </c>
    </row>
    <row r="48" spans="1:22" ht="15" customHeight="1" x14ac:dyDescent="0.25">
      <c r="A48" s="8" t="s">
        <v>53</v>
      </c>
      <c r="B48" s="8" t="s">
        <v>359</v>
      </c>
      <c r="C48" s="8" t="s">
        <v>360</v>
      </c>
      <c r="D48" s="8" t="s">
        <v>361</v>
      </c>
      <c r="E48" s="8" t="s">
        <v>362</v>
      </c>
      <c r="F48" s="8" t="s">
        <v>42</v>
      </c>
      <c r="G48" s="8" t="s">
        <v>363</v>
      </c>
      <c r="H48" s="8" t="s">
        <v>29</v>
      </c>
      <c r="I48" s="8" t="s">
        <v>364</v>
      </c>
      <c r="J48" s="8" t="s">
        <v>365</v>
      </c>
      <c r="K48" s="8" t="s">
        <v>366</v>
      </c>
      <c r="L48" s="13">
        <v>38687</v>
      </c>
      <c r="M48" s="13">
        <v>44013</v>
      </c>
      <c r="N48" s="13">
        <v>46203</v>
      </c>
      <c r="O48" s="13" t="s">
        <v>45</v>
      </c>
      <c r="P48" s="14">
        <v>3534</v>
      </c>
      <c r="Q48" s="8" t="s">
        <v>34</v>
      </c>
      <c r="R48" s="15">
        <v>61845</v>
      </c>
      <c r="S48" s="16">
        <f t="shared" si="1"/>
        <v>17.5</v>
      </c>
      <c r="T48" s="16" t="s">
        <v>35</v>
      </c>
      <c r="U48" s="9">
        <v>10</v>
      </c>
      <c r="V48" s="16" t="s">
        <v>36</v>
      </c>
    </row>
    <row r="49" spans="1:22" ht="15" customHeight="1" x14ac:dyDescent="0.25">
      <c r="A49" s="8" t="s">
        <v>53</v>
      </c>
      <c r="B49" s="8" t="s">
        <v>367</v>
      </c>
      <c r="C49" s="8" t="s">
        <v>368</v>
      </c>
      <c r="D49" s="8" t="s">
        <v>369</v>
      </c>
      <c r="E49" s="8" t="s">
        <v>370</v>
      </c>
      <c r="F49" s="8" t="s">
        <v>42</v>
      </c>
      <c r="G49" s="8" t="s">
        <v>371</v>
      </c>
      <c r="H49" s="8" t="s">
        <v>29</v>
      </c>
      <c r="I49" s="8" t="s">
        <v>372</v>
      </c>
      <c r="J49" s="8" t="s">
        <v>373</v>
      </c>
      <c r="K49" s="8" t="s">
        <v>69</v>
      </c>
      <c r="L49" s="13">
        <v>40155</v>
      </c>
      <c r="M49" s="13">
        <v>43831</v>
      </c>
      <c r="N49" s="13">
        <v>46022</v>
      </c>
      <c r="O49" s="13"/>
      <c r="P49" s="14">
        <v>796</v>
      </c>
      <c r="Q49" s="8" t="s">
        <v>34</v>
      </c>
      <c r="R49" s="15">
        <v>21905.17</v>
      </c>
      <c r="S49" s="16">
        <f t="shared" si="1"/>
        <v>27.519057788944721</v>
      </c>
      <c r="T49" s="16" t="s">
        <v>205</v>
      </c>
      <c r="U49" s="9">
        <v>1</v>
      </c>
      <c r="V49" s="16" t="s">
        <v>36</v>
      </c>
    </row>
    <row r="50" spans="1:22" ht="15" customHeight="1" x14ac:dyDescent="0.25">
      <c r="A50" s="8" t="s">
        <v>374</v>
      </c>
      <c r="B50" s="8" t="s">
        <v>375</v>
      </c>
      <c r="C50" s="8" t="s">
        <v>376</v>
      </c>
      <c r="D50" s="8" t="s">
        <v>377</v>
      </c>
      <c r="E50" s="8" t="s">
        <v>378</v>
      </c>
      <c r="F50" s="8" t="s">
        <v>42</v>
      </c>
      <c r="G50" s="8" t="s">
        <v>379</v>
      </c>
      <c r="H50" s="8" t="s">
        <v>29</v>
      </c>
      <c r="I50" s="8" t="s">
        <v>380</v>
      </c>
      <c r="J50" s="8" t="s">
        <v>381</v>
      </c>
      <c r="K50" s="8" t="s">
        <v>178</v>
      </c>
      <c r="L50" s="13">
        <v>42005</v>
      </c>
      <c r="M50" s="13">
        <v>42005</v>
      </c>
      <c r="N50" s="13">
        <v>47483</v>
      </c>
      <c r="O50" s="13" t="s">
        <v>382</v>
      </c>
      <c r="P50" s="14">
        <v>36227</v>
      </c>
      <c r="Q50" s="8" t="s">
        <v>34</v>
      </c>
      <c r="R50" s="15">
        <v>940901.43</v>
      </c>
      <c r="S50" s="16">
        <f t="shared" si="1"/>
        <v>25.972380544897455</v>
      </c>
      <c r="T50" s="16" t="s">
        <v>205</v>
      </c>
      <c r="U50" s="9">
        <v>76</v>
      </c>
      <c r="V50" s="16" t="s">
        <v>36</v>
      </c>
    </row>
    <row r="51" spans="1:22" ht="15" customHeight="1" x14ac:dyDescent="0.25">
      <c r="A51" s="8" t="s">
        <v>374</v>
      </c>
      <c r="B51" s="8" t="s">
        <v>383</v>
      </c>
      <c r="C51" s="8" t="s">
        <v>384</v>
      </c>
      <c r="D51" s="8" t="s">
        <v>385</v>
      </c>
      <c r="E51" s="8" t="s">
        <v>386</v>
      </c>
      <c r="F51" s="8" t="s">
        <v>42</v>
      </c>
      <c r="G51" s="8" t="s">
        <v>269</v>
      </c>
      <c r="H51" s="8" t="s">
        <v>29</v>
      </c>
      <c r="I51" s="8" t="s">
        <v>387</v>
      </c>
      <c r="J51" s="8" t="s">
        <v>271</v>
      </c>
      <c r="K51" s="8" t="s">
        <v>137</v>
      </c>
      <c r="L51" s="13">
        <v>44932</v>
      </c>
      <c r="M51" s="13">
        <v>44958</v>
      </c>
      <c r="N51" s="13">
        <v>48610</v>
      </c>
      <c r="O51" s="13" t="s">
        <v>33</v>
      </c>
      <c r="P51" s="14">
        <v>21800</v>
      </c>
      <c r="Q51" s="8" t="s">
        <v>34</v>
      </c>
      <c r="R51" s="15">
        <v>144547.67000000001</v>
      </c>
      <c r="S51" s="16">
        <f t="shared" si="1"/>
        <v>6.6306270642201843</v>
      </c>
      <c r="T51" s="16" t="s">
        <v>388</v>
      </c>
      <c r="U51" s="9" t="s">
        <v>42</v>
      </c>
      <c r="V51" s="16" t="s">
        <v>312</v>
      </c>
    </row>
    <row r="52" spans="1:22" ht="15" customHeight="1" x14ac:dyDescent="0.25">
      <c r="A52" s="8" t="s">
        <v>389</v>
      </c>
      <c r="B52" s="8" t="s">
        <v>390</v>
      </c>
      <c r="C52" s="8" t="s">
        <v>391</v>
      </c>
      <c r="D52" s="8" t="s">
        <v>392</v>
      </c>
      <c r="E52" s="8" t="s">
        <v>393</v>
      </c>
      <c r="F52" s="8" t="s">
        <v>42</v>
      </c>
      <c r="G52" s="8" t="s">
        <v>394</v>
      </c>
      <c r="H52" s="8" t="s">
        <v>29</v>
      </c>
      <c r="I52" s="8" t="s">
        <v>395</v>
      </c>
      <c r="J52" s="8" t="s">
        <v>396</v>
      </c>
      <c r="K52" s="8" t="s">
        <v>61</v>
      </c>
      <c r="L52" s="13">
        <v>36770</v>
      </c>
      <c r="M52" s="13">
        <v>45047</v>
      </c>
      <c r="N52" s="13">
        <v>46873</v>
      </c>
      <c r="O52" s="13"/>
      <c r="P52" s="14">
        <v>4360</v>
      </c>
      <c r="Q52" s="8" t="s">
        <v>34</v>
      </c>
      <c r="R52" s="15">
        <v>46959.96</v>
      </c>
      <c r="S52" s="16">
        <f t="shared" si="1"/>
        <v>10.770633027522935</v>
      </c>
      <c r="T52" s="16" t="s">
        <v>35</v>
      </c>
      <c r="U52" s="9">
        <v>11</v>
      </c>
      <c r="V52" s="16" t="s">
        <v>36</v>
      </c>
    </row>
    <row r="53" spans="1:22" ht="15" customHeight="1" x14ac:dyDescent="0.25">
      <c r="A53" s="8" t="s">
        <v>389</v>
      </c>
      <c r="B53" s="8" t="s">
        <v>397</v>
      </c>
      <c r="C53" s="8" t="s">
        <v>398</v>
      </c>
      <c r="D53" s="8" t="s">
        <v>399</v>
      </c>
      <c r="E53" s="8" t="s">
        <v>400</v>
      </c>
      <c r="F53" s="8" t="s">
        <v>42</v>
      </c>
      <c r="G53" s="8" t="s">
        <v>401</v>
      </c>
      <c r="H53" s="8" t="s">
        <v>29</v>
      </c>
      <c r="I53" s="8" t="s">
        <v>402</v>
      </c>
      <c r="J53" s="8" t="s">
        <v>98</v>
      </c>
      <c r="K53" s="8" t="s">
        <v>99</v>
      </c>
      <c r="L53" s="13">
        <v>44713</v>
      </c>
      <c r="M53" s="13">
        <v>44713</v>
      </c>
      <c r="N53" s="13">
        <v>46538</v>
      </c>
      <c r="O53" s="13" t="s">
        <v>33</v>
      </c>
      <c r="P53" s="14">
        <v>5676</v>
      </c>
      <c r="Q53" s="8" t="s">
        <v>34</v>
      </c>
      <c r="R53" s="15">
        <v>111641.73</v>
      </c>
      <c r="S53" s="16">
        <f t="shared" si="1"/>
        <v>19.669085623678647</v>
      </c>
      <c r="T53" s="16" t="s">
        <v>35</v>
      </c>
      <c r="U53" s="9" t="s">
        <v>42</v>
      </c>
      <c r="V53" s="16" t="s">
        <v>36</v>
      </c>
    </row>
    <row r="54" spans="1:22" ht="15" customHeight="1" x14ac:dyDescent="0.25">
      <c r="A54" s="8" t="s">
        <v>389</v>
      </c>
      <c r="B54" s="8" t="s">
        <v>403</v>
      </c>
      <c r="C54" s="8" t="s">
        <v>404</v>
      </c>
      <c r="D54" s="8" t="s">
        <v>405</v>
      </c>
      <c r="E54" s="8" t="s">
        <v>142</v>
      </c>
      <c r="F54" s="8" t="s">
        <v>42</v>
      </c>
      <c r="G54" s="8" t="s">
        <v>143</v>
      </c>
      <c r="H54" s="8" t="s">
        <v>29</v>
      </c>
      <c r="I54" s="8" t="s">
        <v>144</v>
      </c>
      <c r="J54" s="8" t="s">
        <v>145</v>
      </c>
      <c r="K54" s="8" t="s">
        <v>69</v>
      </c>
      <c r="L54" s="13">
        <v>42248</v>
      </c>
      <c r="M54" s="13">
        <v>42248</v>
      </c>
      <c r="N54" s="13">
        <v>46538</v>
      </c>
      <c r="O54" s="13" t="s">
        <v>33</v>
      </c>
      <c r="P54" s="14">
        <v>4328</v>
      </c>
      <c r="Q54" s="8" t="s">
        <v>34</v>
      </c>
      <c r="R54" s="15">
        <v>121436.64</v>
      </c>
      <c r="S54" s="16">
        <f t="shared" si="1"/>
        <v>28.058373382624769</v>
      </c>
      <c r="T54" s="16" t="s">
        <v>35</v>
      </c>
      <c r="U54" s="9" t="s">
        <v>42</v>
      </c>
      <c r="V54" s="16" t="s">
        <v>36</v>
      </c>
    </row>
    <row r="55" spans="1:22" ht="15" customHeight="1" x14ac:dyDescent="0.25">
      <c r="A55" s="8" t="s">
        <v>389</v>
      </c>
      <c r="B55" s="8" t="s">
        <v>406</v>
      </c>
      <c r="C55" s="8" t="s">
        <v>407</v>
      </c>
      <c r="D55" s="8" t="s">
        <v>408</v>
      </c>
      <c r="E55" s="8" t="s">
        <v>409</v>
      </c>
      <c r="F55" s="8" t="s">
        <v>42</v>
      </c>
      <c r="G55" s="8" t="s">
        <v>240</v>
      </c>
      <c r="H55" s="8" t="s">
        <v>29</v>
      </c>
      <c r="I55" s="8" t="s">
        <v>410</v>
      </c>
      <c r="J55" s="8" t="s">
        <v>242</v>
      </c>
      <c r="K55" s="8" t="s">
        <v>178</v>
      </c>
      <c r="L55" s="13">
        <v>43405</v>
      </c>
      <c r="M55" s="13">
        <v>45231</v>
      </c>
      <c r="N55" s="13">
        <v>46538</v>
      </c>
      <c r="O55" s="13" t="s">
        <v>33</v>
      </c>
      <c r="P55" s="14">
        <v>3118</v>
      </c>
      <c r="Q55" s="8" t="s">
        <v>34</v>
      </c>
      <c r="R55" s="15">
        <v>65322.12</v>
      </c>
      <c r="S55" s="16">
        <f t="shared" si="1"/>
        <v>20.950006414368186</v>
      </c>
      <c r="T55" s="16" t="s">
        <v>35</v>
      </c>
      <c r="U55" s="9" t="s">
        <v>42</v>
      </c>
      <c r="V55" s="16" t="s">
        <v>36</v>
      </c>
    </row>
    <row r="56" spans="1:22" ht="15" customHeight="1" x14ac:dyDescent="0.25">
      <c r="A56" s="8" t="s">
        <v>389</v>
      </c>
      <c r="B56" s="8" t="s">
        <v>411</v>
      </c>
      <c r="C56" s="8" t="s">
        <v>412</v>
      </c>
      <c r="D56" s="8" t="s">
        <v>413</v>
      </c>
      <c r="E56" s="8" t="s">
        <v>414</v>
      </c>
      <c r="F56" s="8" t="s">
        <v>42</v>
      </c>
      <c r="G56" s="8" t="s">
        <v>28</v>
      </c>
      <c r="H56" s="8" t="s">
        <v>29</v>
      </c>
      <c r="I56" s="8" t="s">
        <v>415</v>
      </c>
      <c r="J56" s="8" t="s">
        <v>44</v>
      </c>
      <c r="K56" s="8" t="s">
        <v>32</v>
      </c>
      <c r="L56" s="13">
        <v>42390</v>
      </c>
      <c r="M56" s="13">
        <v>45413</v>
      </c>
      <c r="N56" s="13">
        <v>47238</v>
      </c>
      <c r="O56" s="13" t="s">
        <v>33</v>
      </c>
      <c r="P56" s="14">
        <v>34019</v>
      </c>
      <c r="Q56" s="8" t="s">
        <v>34</v>
      </c>
      <c r="R56" s="15">
        <v>233561.06</v>
      </c>
      <c r="S56" s="16">
        <f t="shared" si="1"/>
        <v>6.865606278844175</v>
      </c>
      <c r="T56" s="16" t="s">
        <v>35</v>
      </c>
      <c r="U56" s="9" t="s">
        <v>42</v>
      </c>
      <c r="V56" s="16" t="s">
        <v>312</v>
      </c>
    </row>
    <row r="57" spans="1:22" ht="15" customHeight="1" x14ac:dyDescent="0.25">
      <c r="A57" s="8" t="s">
        <v>389</v>
      </c>
      <c r="B57" s="8" t="s">
        <v>416</v>
      </c>
      <c r="C57" s="8" t="s">
        <v>417</v>
      </c>
      <c r="D57" s="8" t="s">
        <v>418</v>
      </c>
      <c r="E57" s="8" t="s">
        <v>419</v>
      </c>
      <c r="F57" s="8" t="s">
        <v>42</v>
      </c>
      <c r="G57" s="8" t="s">
        <v>319</v>
      </c>
      <c r="H57" s="8" t="s">
        <v>29</v>
      </c>
      <c r="I57" s="8" t="s">
        <v>334</v>
      </c>
      <c r="J57" s="8" t="s">
        <v>321</v>
      </c>
      <c r="K57" s="8" t="s">
        <v>322</v>
      </c>
      <c r="L57" s="13">
        <v>42615</v>
      </c>
      <c r="M57" s="13">
        <v>44470</v>
      </c>
      <c r="N57" s="13">
        <v>46295</v>
      </c>
      <c r="O57" s="13" t="s">
        <v>33</v>
      </c>
      <c r="P57" s="14">
        <v>3786</v>
      </c>
      <c r="Q57" s="8" t="s">
        <v>34</v>
      </c>
      <c r="R57" s="15">
        <v>82534.8</v>
      </c>
      <c r="S57" s="16">
        <f t="shared" si="1"/>
        <v>21.8</v>
      </c>
      <c r="T57" s="16" t="s">
        <v>35</v>
      </c>
      <c r="U57" s="9" t="s">
        <v>42</v>
      </c>
      <c r="V57" s="16" t="s">
        <v>36</v>
      </c>
    </row>
    <row r="58" spans="1:22" ht="15" customHeight="1" x14ac:dyDescent="0.25">
      <c r="A58" s="8" t="s">
        <v>389</v>
      </c>
      <c r="B58" s="8" t="s">
        <v>420</v>
      </c>
      <c r="C58" s="8" t="s">
        <v>421</v>
      </c>
      <c r="D58" s="8" t="s">
        <v>422</v>
      </c>
      <c r="E58" s="8" t="s">
        <v>423</v>
      </c>
      <c r="F58" s="8" t="s">
        <v>42</v>
      </c>
      <c r="G58" s="8" t="s">
        <v>424</v>
      </c>
      <c r="H58" s="8" t="s">
        <v>29</v>
      </c>
      <c r="I58" s="8" t="s">
        <v>425</v>
      </c>
      <c r="J58" s="8" t="s">
        <v>426</v>
      </c>
      <c r="K58" s="8" t="s">
        <v>178</v>
      </c>
      <c r="L58" s="13">
        <v>44378</v>
      </c>
      <c r="M58" s="13">
        <v>44378</v>
      </c>
      <c r="N58" s="13">
        <v>46203</v>
      </c>
      <c r="O58" s="13"/>
      <c r="P58" s="14">
        <v>1800</v>
      </c>
      <c r="Q58" s="8" t="s">
        <v>34</v>
      </c>
      <c r="R58" s="15">
        <v>10800</v>
      </c>
      <c r="S58" s="16">
        <f t="shared" si="1"/>
        <v>6</v>
      </c>
      <c r="T58" s="16" t="s">
        <v>35</v>
      </c>
      <c r="U58" s="9" t="s">
        <v>42</v>
      </c>
      <c r="V58" s="16" t="s">
        <v>36</v>
      </c>
    </row>
    <row r="59" spans="1:22" ht="15" customHeight="1" x14ac:dyDescent="0.25">
      <c r="A59" s="8" t="s">
        <v>427</v>
      </c>
      <c r="B59" s="8" t="s">
        <v>428</v>
      </c>
      <c r="C59" s="8" t="s">
        <v>429</v>
      </c>
      <c r="D59" s="8" t="s">
        <v>430</v>
      </c>
      <c r="E59" s="8" t="s">
        <v>431</v>
      </c>
      <c r="F59" s="8" t="s">
        <v>42</v>
      </c>
      <c r="G59" s="8" t="s">
        <v>58</v>
      </c>
      <c r="H59" s="8" t="s">
        <v>29</v>
      </c>
      <c r="I59" s="8" t="s">
        <v>432</v>
      </c>
      <c r="J59" s="8" t="s">
        <v>60</v>
      </c>
      <c r="K59" s="8" t="s">
        <v>61</v>
      </c>
      <c r="L59" s="13">
        <v>41249</v>
      </c>
      <c r="M59" s="13">
        <v>45658</v>
      </c>
      <c r="N59" s="13">
        <v>49309</v>
      </c>
      <c r="O59" s="13"/>
      <c r="P59" s="14">
        <v>2700</v>
      </c>
      <c r="Q59" s="8" t="s">
        <v>34</v>
      </c>
      <c r="R59" s="15">
        <v>20000.04</v>
      </c>
      <c r="S59" s="16">
        <f t="shared" si="1"/>
        <v>7.4074222222222224</v>
      </c>
      <c r="T59" s="16" t="s">
        <v>35</v>
      </c>
      <c r="U59" s="9">
        <v>2</v>
      </c>
      <c r="V59" s="16" t="s">
        <v>312</v>
      </c>
    </row>
    <row r="60" spans="1:22" ht="15" customHeight="1" x14ac:dyDescent="0.25">
      <c r="A60" s="8" t="s">
        <v>427</v>
      </c>
      <c r="B60" s="8" t="s">
        <v>433</v>
      </c>
      <c r="C60" s="8" t="s">
        <v>434</v>
      </c>
      <c r="D60" s="8" t="s">
        <v>435</v>
      </c>
      <c r="E60" s="8" t="s">
        <v>431</v>
      </c>
      <c r="F60" s="8" t="s">
        <v>42</v>
      </c>
      <c r="G60" s="8" t="s">
        <v>58</v>
      </c>
      <c r="H60" s="8" t="s">
        <v>29</v>
      </c>
      <c r="I60" s="8" t="s">
        <v>432</v>
      </c>
      <c r="J60" s="8" t="s">
        <v>60</v>
      </c>
      <c r="K60" s="8" t="s">
        <v>61</v>
      </c>
      <c r="L60" s="13">
        <v>40725</v>
      </c>
      <c r="M60" s="13">
        <v>45870</v>
      </c>
      <c r="N60" s="13">
        <v>46234</v>
      </c>
      <c r="O60" s="13"/>
      <c r="P60" s="14">
        <v>443</v>
      </c>
      <c r="Q60" s="8" t="s">
        <v>34</v>
      </c>
      <c r="R60" s="15">
        <v>7467.15</v>
      </c>
      <c r="S60" s="16">
        <f t="shared" si="1"/>
        <v>16.855869074492098</v>
      </c>
      <c r="T60" s="16" t="s">
        <v>35</v>
      </c>
      <c r="U60" s="9">
        <v>9</v>
      </c>
      <c r="V60" s="16" t="s">
        <v>36</v>
      </c>
    </row>
    <row r="61" spans="1:22" ht="15" customHeight="1" x14ac:dyDescent="0.25">
      <c r="A61" s="8" t="s">
        <v>427</v>
      </c>
      <c r="B61" s="8" t="s">
        <v>436</v>
      </c>
      <c r="C61" s="8" t="s">
        <v>437</v>
      </c>
      <c r="D61" s="8" t="s">
        <v>438</v>
      </c>
      <c r="E61" s="8" t="s">
        <v>439</v>
      </c>
      <c r="F61" s="8" t="s">
        <v>42</v>
      </c>
      <c r="G61" s="8" t="s">
        <v>440</v>
      </c>
      <c r="H61" s="8" t="s">
        <v>29</v>
      </c>
      <c r="I61" s="8" t="s">
        <v>441</v>
      </c>
      <c r="J61" s="8" t="s">
        <v>263</v>
      </c>
      <c r="K61" s="8" t="s">
        <v>264</v>
      </c>
      <c r="L61" s="13">
        <v>41518</v>
      </c>
      <c r="M61" s="13">
        <v>45170</v>
      </c>
      <c r="N61" s="13">
        <v>46996</v>
      </c>
      <c r="O61" s="13" t="s">
        <v>45</v>
      </c>
      <c r="P61" s="14">
        <v>2984</v>
      </c>
      <c r="Q61" s="8" t="s">
        <v>34</v>
      </c>
      <c r="R61" s="15">
        <v>14520</v>
      </c>
      <c r="S61" s="16">
        <f t="shared" si="1"/>
        <v>4.8659517426273462</v>
      </c>
      <c r="T61" s="16" t="s">
        <v>35</v>
      </c>
      <c r="U61" s="9" t="s">
        <v>42</v>
      </c>
      <c r="V61" s="16" t="s">
        <v>36</v>
      </c>
    </row>
    <row r="62" spans="1:22" ht="15" customHeight="1" x14ac:dyDescent="0.25">
      <c r="A62" s="8" t="s">
        <v>427</v>
      </c>
      <c r="B62" s="8" t="s">
        <v>442</v>
      </c>
      <c r="C62" s="8" t="s">
        <v>443</v>
      </c>
      <c r="D62" s="8" t="s">
        <v>444</v>
      </c>
      <c r="E62" s="8" t="s">
        <v>445</v>
      </c>
      <c r="F62" s="8" t="s">
        <v>42</v>
      </c>
      <c r="G62" s="8" t="s">
        <v>446</v>
      </c>
      <c r="H62" s="8" t="s">
        <v>29</v>
      </c>
      <c r="I62" s="8" t="s">
        <v>447</v>
      </c>
      <c r="J62" s="8" t="s">
        <v>448</v>
      </c>
      <c r="K62" s="8" t="s">
        <v>85</v>
      </c>
      <c r="L62" s="13">
        <v>42856</v>
      </c>
      <c r="M62" s="13">
        <v>45597</v>
      </c>
      <c r="N62" s="13">
        <v>46326</v>
      </c>
      <c r="O62" s="13"/>
      <c r="P62" s="14">
        <v>1158</v>
      </c>
      <c r="Q62" s="8" t="s">
        <v>34</v>
      </c>
      <c r="R62" s="15">
        <v>23400</v>
      </c>
      <c r="S62" s="16">
        <f t="shared" si="1"/>
        <v>20.207253886010363</v>
      </c>
      <c r="T62" s="16" t="s">
        <v>388</v>
      </c>
      <c r="U62" s="9" t="s">
        <v>42</v>
      </c>
      <c r="V62" s="16" t="s">
        <v>449</v>
      </c>
    </row>
    <row r="63" spans="1:22" ht="15" customHeight="1" x14ac:dyDescent="0.25">
      <c r="A63" s="8" t="s">
        <v>427</v>
      </c>
      <c r="B63" s="8" t="s">
        <v>450</v>
      </c>
      <c r="C63" s="8" t="s">
        <v>451</v>
      </c>
      <c r="D63" s="8" t="s">
        <v>452</v>
      </c>
      <c r="E63" s="8" t="s">
        <v>453</v>
      </c>
      <c r="F63" s="8" t="s">
        <v>42</v>
      </c>
      <c r="G63" s="8" t="s">
        <v>454</v>
      </c>
      <c r="H63" s="8" t="s">
        <v>29</v>
      </c>
      <c r="I63" s="8" t="s">
        <v>455</v>
      </c>
      <c r="J63" s="8" t="s">
        <v>456</v>
      </c>
      <c r="K63" s="8" t="s">
        <v>107</v>
      </c>
      <c r="L63" s="13">
        <v>44470</v>
      </c>
      <c r="M63" s="13">
        <v>45931</v>
      </c>
      <c r="N63" s="13">
        <v>46295</v>
      </c>
      <c r="O63" s="13"/>
      <c r="P63" s="14">
        <v>1654</v>
      </c>
      <c r="Q63" s="8" t="s">
        <v>34</v>
      </c>
      <c r="R63" s="15">
        <v>26464.080000000002</v>
      </c>
      <c r="S63" s="16">
        <f t="shared" si="1"/>
        <v>16.000048367593713</v>
      </c>
      <c r="T63" s="16" t="s">
        <v>457</v>
      </c>
      <c r="U63" s="9" t="s">
        <v>42</v>
      </c>
      <c r="V63" s="16" t="s">
        <v>36</v>
      </c>
    </row>
    <row r="64" spans="1:22" ht="15" customHeight="1" x14ac:dyDescent="0.25">
      <c r="A64" s="8" t="s">
        <v>427</v>
      </c>
      <c r="B64" s="8" t="s">
        <v>458</v>
      </c>
      <c r="C64" s="8" t="s">
        <v>459</v>
      </c>
      <c r="D64" s="8" t="s">
        <v>460</v>
      </c>
      <c r="E64" s="8" t="s">
        <v>461</v>
      </c>
      <c r="F64" s="8" t="s">
        <v>42</v>
      </c>
      <c r="G64" s="8" t="s">
        <v>462</v>
      </c>
      <c r="H64" s="8" t="s">
        <v>29</v>
      </c>
      <c r="I64" s="8" t="s">
        <v>463</v>
      </c>
      <c r="J64" s="8" t="s">
        <v>464</v>
      </c>
      <c r="K64" s="8" t="s">
        <v>192</v>
      </c>
      <c r="L64" s="13">
        <v>42736</v>
      </c>
      <c r="M64" s="13">
        <v>46023</v>
      </c>
      <c r="N64" s="13">
        <v>47118</v>
      </c>
      <c r="O64" s="13"/>
      <c r="P64" s="14">
        <v>5856</v>
      </c>
      <c r="Q64" s="8" t="s">
        <v>34</v>
      </c>
      <c r="R64" s="15">
        <v>50127.360000000001</v>
      </c>
      <c r="S64" s="16">
        <f t="shared" si="1"/>
        <v>8.56</v>
      </c>
      <c r="T64" s="16" t="s">
        <v>35</v>
      </c>
      <c r="U64" s="9" t="s">
        <v>42</v>
      </c>
      <c r="V64" s="16" t="s">
        <v>36</v>
      </c>
    </row>
    <row r="65" spans="1:22" ht="15" customHeight="1" x14ac:dyDescent="0.25">
      <c r="A65" s="8" t="s">
        <v>427</v>
      </c>
      <c r="B65" s="8" t="s">
        <v>465</v>
      </c>
      <c r="C65" s="8" t="s">
        <v>466</v>
      </c>
      <c r="D65" s="8" t="s">
        <v>467</v>
      </c>
      <c r="E65" s="8" t="s">
        <v>468</v>
      </c>
      <c r="F65" s="8" t="s">
        <v>42</v>
      </c>
      <c r="G65" s="8" t="s">
        <v>469</v>
      </c>
      <c r="H65" s="8" t="s">
        <v>29</v>
      </c>
      <c r="I65" s="8" t="s">
        <v>470</v>
      </c>
      <c r="J65" s="8" t="s">
        <v>471</v>
      </c>
      <c r="K65" s="8" t="s">
        <v>178</v>
      </c>
      <c r="L65" s="13">
        <v>37165</v>
      </c>
      <c r="M65" s="13">
        <v>45962</v>
      </c>
      <c r="N65" s="13">
        <v>46326</v>
      </c>
      <c r="O65" s="13"/>
      <c r="P65" s="14">
        <v>1260</v>
      </c>
      <c r="Q65" s="8" t="s">
        <v>34</v>
      </c>
      <c r="R65" s="15">
        <v>21546</v>
      </c>
      <c r="S65" s="16">
        <f t="shared" si="1"/>
        <v>17.100000000000001</v>
      </c>
      <c r="T65" s="16" t="s">
        <v>35</v>
      </c>
      <c r="U65" s="9">
        <v>5</v>
      </c>
      <c r="V65" s="16" t="s">
        <v>36</v>
      </c>
    </row>
    <row r="66" spans="1:22" ht="15" customHeight="1" x14ac:dyDescent="0.25">
      <c r="A66" s="8" t="s">
        <v>427</v>
      </c>
      <c r="B66" s="8" t="s">
        <v>472</v>
      </c>
      <c r="C66" s="8" t="s">
        <v>473</v>
      </c>
      <c r="D66" s="8" t="s">
        <v>474</v>
      </c>
      <c r="E66" s="8" t="s">
        <v>475</v>
      </c>
      <c r="F66" s="8" t="s">
        <v>476</v>
      </c>
      <c r="G66" s="8" t="s">
        <v>477</v>
      </c>
      <c r="H66" s="8" t="s">
        <v>29</v>
      </c>
      <c r="I66" s="8" t="s">
        <v>478</v>
      </c>
      <c r="J66" s="8" t="s">
        <v>479</v>
      </c>
      <c r="K66" s="8" t="s">
        <v>480</v>
      </c>
      <c r="L66" s="13">
        <v>39417</v>
      </c>
      <c r="M66" s="13">
        <v>45992</v>
      </c>
      <c r="N66" s="13">
        <v>46356</v>
      </c>
      <c r="O66" s="13"/>
      <c r="P66" s="14">
        <v>2083</v>
      </c>
      <c r="Q66" s="8" t="s">
        <v>34</v>
      </c>
      <c r="R66" s="15">
        <v>36544.58</v>
      </c>
      <c r="S66" s="16">
        <f t="shared" ref="S66:S88" si="2">R66/P66</f>
        <v>17.54420547287566</v>
      </c>
      <c r="T66" s="16" t="s">
        <v>35</v>
      </c>
      <c r="U66" s="9">
        <v>11</v>
      </c>
      <c r="V66" s="16" t="s">
        <v>36</v>
      </c>
    </row>
    <row r="67" spans="1:22" ht="15" customHeight="1" x14ac:dyDescent="0.25">
      <c r="A67" s="8" t="s">
        <v>427</v>
      </c>
      <c r="B67" s="8" t="s">
        <v>481</v>
      </c>
      <c r="C67" s="8" t="s">
        <v>482</v>
      </c>
      <c r="D67" s="8" t="s">
        <v>483</v>
      </c>
      <c r="E67" s="8" t="s">
        <v>484</v>
      </c>
      <c r="F67" s="8" t="s">
        <v>42</v>
      </c>
      <c r="G67" s="8" t="s">
        <v>485</v>
      </c>
      <c r="H67" s="8" t="s">
        <v>29</v>
      </c>
      <c r="I67" s="8" t="s">
        <v>486</v>
      </c>
      <c r="J67" s="8" t="s">
        <v>487</v>
      </c>
      <c r="K67" s="8" t="s">
        <v>115</v>
      </c>
      <c r="L67" s="13">
        <v>42430</v>
      </c>
      <c r="M67" s="13">
        <v>45717</v>
      </c>
      <c r="N67" s="13">
        <v>46173</v>
      </c>
      <c r="O67" s="13"/>
      <c r="P67" s="14">
        <v>2063.36</v>
      </c>
      <c r="Q67" s="8" t="s">
        <v>34</v>
      </c>
      <c r="R67" s="15">
        <v>59494.68</v>
      </c>
      <c r="S67" s="16">
        <f t="shared" si="2"/>
        <v>28.833882599255581</v>
      </c>
      <c r="T67" s="16" t="s">
        <v>35</v>
      </c>
      <c r="U67" s="9">
        <v>7</v>
      </c>
      <c r="V67" s="16" t="s">
        <v>36</v>
      </c>
    </row>
    <row r="68" spans="1:22" ht="15" customHeight="1" x14ac:dyDescent="0.25">
      <c r="A68" s="8" t="s">
        <v>427</v>
      </c>
      <c r="B68" s="8" t="s">
        <v>488</v>
      </c>
      <c r="C68" s="8" t="s">
        <v>489</v>
      </c>
      <c r="D68" s="8" t="s">
        <v>490</v>
      </c>
      <c r="E68" s="8" t="s">
        <v>491</v>
      </c>
      <c r="F68" s="8" t="s">
        <v>42</v>
      </c>
      <c r="G68" s="8" t="s">
        <v>492</v>
      </c>
      <c r="H68" s="8" t="s">
        <v>29</v>
      </c>
      <c r="I68" s="8" t="s">
        <v>493</v>
      </c>
      <c r="J68" s="8" t="s">
        <v>494</v>
      </c>
      <c r="K68" s="8" t="s">
        <v>137</v>
      </c>
      <c r="L68" s="13">
        <v>45884</v>
      </c>
      <c r="M68" s="13">
        <v>45901</v>
      </c>
      <c r="N68" s="13">
        <v>49552</v>
      </c>
      <c r="O68" s="13" t="s">
        <v>33</v>
      </c>
      <c r="P68" s="14">
        <v>3552</v>
      </c>
      <c r="Q68" s="8" t="s">
        <v>34</v>
      </c>
      <c r="R68" s="15">
        <v>35000.04</v>
      </c>
      <c r="S68" s="16">
        <f t="shared" si="2"/>
        <v>9.8536148648648645</v>
      </c>
      <c r="T68" s="16" t="s">
        <v>388</v>
      </c>
      <c r="U68" s="9" t="s">
        <v>42</v>
      </c>
      <c r="V68" s="16" t="s">
        <v>36</v>
      </c>
    </row>
    <row r="69" spans="1:22" ht="15" customHeight="1" x14ac:dyDescent="0.25">
      <c r="A69" s="8" t="s">
        <v>427</v>
      </c>
      <c r="B69" s="8" t="s">
        <v>495</v>
      </c>
      <c r="C69" s="8" t="s">
        <v>496</v>
      </c>
      <c r="D69" s="8" t="s">
        <v>497</v>
      </c>
      <c r="E69" s="8" t="s">
        <v>498</v>
      </c>
      <c r="F69" s="8" t="s">
        <v>42</v>
      </c>
      <c r="G69" s="8" t="s">
        <v>499</v>
      </c>
      <c r="H69" s="8" t="s">
        <v>29</v>
      </c>
      <c r="I69" s="8" t="s">
        <v>500</v>
      </c>
      <c r="J69" s="8" t="s">
        <v>501</v>
      </c>
      <c r="K69" s="8" t="s">
        <v>192</v>
      </c>
      <c r="L69" s="13">
        <v>44805</v>
      </c>
      <c r="M69" s="13">
        <v>44805</v>
      </c>
      <c r="N69" s="13">
        <v>48457</v>
      </c>
      <c r="O69" s="13" t="s">
        <v>33</v>
      </c>
      <c r="P69" s="14">
        <v>3004</v>
      </c>
      <c r="Q69" s="8" t="s">
        <v>34</v>
      </c>
      <c r="R69" s="15">
        <v>35800.080000000002</v>
      </c>
      <c r="S69" s="16">
        <f t="shared" si="2"/>
        <v>11.917470039946739</v>
      </c>
      <c r="T69" s="16" t="s">
        <v>457</v>
      </c>
      <c r="U69" s="9" t="s">
        <v>42</v>
      </c>
      <c r="V69" s="16" t="s">
        <v>312</v>
      </c>
    </row>
    <row r="70" spans="1:22" ht="15" customHeight="1" x14ac:dyDescent="0.25">
      <c r="A70" s="8" t="s">
        <v>427</v>
      </c>
      <c r="B70" s="8" t="s">
        <v>502</v>
      </c>
      <c r="C70" s="8" t="s">
        <v>503</v>
      </c>
      <c r="D70" s="8" t="s">
        <v>504</v>
      </c>
      <c r="E70" s="8" t="s">
        <v>505</v>
      </c>
      <c r="F70" s="8" t="s">
        <v>42</v>
      </c>
      <c r="G70" s="8" t="s">
        <v>506</v>
      </c>
      <c r="H70" s="8" t="s">
        <v>29</v>
      </c>
      <c r="I70" s="8" t="s">
        <v>507</v>
      </c>
      <c r="J70" s="8" t="s">
        <v>508</v>
      </c>
      <c r="K70" s="8" t="s">
        <v>366</v>
      </c>
      <c r="L70" s="13">
        <v>44942</v>
      </c>
      <c r="M70" s="13">
        <v>46054</v>
      </c>
      <c r="N70" s="13">
        <v>47879</v>
      </c>
      <c r="O70" s="13" t="s">
        <v>45</v>
      </c>
      <c r="P70" s="14">
        <v>1267</v>
      </c>
      <c r="Q70" s="8" t="s">
        <v>34</v>
      </c>
      <c r="R70" s="15">
        <v>27500.04</v>
      </c>
      <c r="S70" s="16">
        <f t="shared" si="2"/>
        <v>21.704846093133387</v>
      </c>
      <c r="T70" s="16" t="s">
        <v>35</v>
      </c>
      <c r="U70" s="9" t="s">
        <v>42</v>
      </c>
      <c r="V70" s="16" t="s">
        <v>36</v>
      </c>
    </row>
    <row r="71" spans="1:22" ht="15" customHeight="1" x14ac:dyDescent="0.25">
      <c r="A71" s="8" t="s">
        <v>427</v>
      </c>
      <c r="B71" s="8" t="s">
        <v>509</v>
      </c>
      <c r="C71" s="8" t="s">
        <v>510</v>
      </c>
      <c r="D71" s="8" t="s">
        <v>511</v>
      </c>
      <c r="E71" s="8" t="s">
        <v>512</v>
      </c>
      <c r="F71" s="8" t="s">
        <v>42</v>
      </c>
      <c r="G71" s="8" t="s">
        <v>506</v>
      </c>
      <c r="H71" s="8" t="s">
        <v>29</v>
      </c>
      <c r="I71" s="8" t="s">
        <v>507</v>
      </c>
      <c r="J71" s="8" t="s">
        <v>513</v>
      </c>
      <c r="K71" s="8" t="s">
        <v>366</v>
      </c>
      <c r="L71" s="13">
        <v>43586</v>
      </c>
      <c r="M71" s="13">
        <v>45778</v>
      </c>
      <c r="N71" s="13">
        <v>46142</v>
      </c>
      <c r="O71" s="13"/>
      <c r="P71" s="14">
        <v>2097.5</v>
      </c>
      <c r="Q71" s="8" t="s">
        <v>34</v>
      </c>
      <c r="R71" s="15">
        <v>15300</v>
      </c>
      <c r="S71" s="16">
        <f t="shared" si="2"/>
        <v>7.2943980929678185</v>
      </c>
      <c r="T71" s="16" t="s">
        <v>388</v>
      </c>
      <c r="U71" s="9" t="s">
        <v>42</v>
      </c>
      <c r="V71" s="16" t="s">
        <v>514</v>
      </c>
    </row>
    <row r="72" spans="1:22" ht="15" customHeight="1" x14ac:dyDescent="0.25">
      <c r="A72" s="8" t="s">
        <v>515</v>
      </c>
      <c r="B72" s="8" t="s">
        <v>516</v>
      </c>
      <c r="C72" s="8" t="s">
        <v>517</v>
      </c>
      <c r="D72" s="8" t="s">
        <v>518</v>
      </c>
      <c r="E72" s="8" t="s">
        <v>519</v>
      </c>
      <c r="F72" s="8" t="s">
        <v>42</v>
      </c>
      <c r="G72" s="8" t="s">
        <v>112</v>
      </c>
      <c r="H72" s="8" t="s">
        <v>29</v>
      </c>
      <c r="I72" s="8" t="s">
        <v>113</v>
      </c>
      <c r="J72" s="8" t="s">
        <v>114</v>
      </c>
      <c r="K72" s="8" t="s">
        <v>115</v>
      </c>
      <c r="L72" s="13">
        <v>42751</v>
      </c>
      <c r="M72" s="13">
        <v>45505</v>
      </c>
      <c r="N72" s="13">
        <v>47330</v>
      </c>
      <c r="O72" s="13" t="s">
        <v>33</v>
      </c>
      <c r="P72" s="14">
        <v>1500</v>
      </c>
      <c r="Q72" s="8" t="s">
        <v>34</v>
      </c>
      <c r="R72" s="15">
        <v>30000</v>
      </c>
      <c r="S72" s="16">
        <f t="shared" si="2"/>
        <v>20</v>
      </c>
      <c r="T72" s="16" t="s">
        <v>35</v>
      </c>
      <c r="U72" s="9" t="s">
        <v>42</v>
      </c>
      <c r="V72" s="16" t="s">
        <v>36</v>
      </c>
    </row>
    <row r="73" spans="1:22" ht="15" customHeight="1" x14ac:dyDescent="0.25">
      <c r="A73" s="8" t="s">
        <v>515</v>
      </c>
      <c r="B73" s="8" t="s">
        <v>520</v>
      </c>
      <c r="C73" s="8" t="s">
        <v>521</v>
      </c>
      <c r="D73" s="8" t="s">
        <v>522</v>
      </c>
      <c r="E73" s="8" t="s">
        <v>523</v>
      </c>
      <c r="F73" s="8" t="s">
        <v>42</v>
      </c>
      <c r="G73" s="8" t="s">
        <v>28</v>
      </c>
      <c r="H73" s="8" t="s">
        <v>29</v>
      </c>
      <c r="I73" s="8" t="s">
        <v>524</v>
      </c>
      <c r="J73" s="8" t="s">
        <v>98</v>
      </c>
      <c r="K73" s="8" t="s">
        <v>99</v>
      </c>
      <c r="L73" s="13">
        <v>44075</v>
      </c>
      <c r="M73" s="13">
        <v>45901</v>
      </c>
      <c r="N73" s="13">
        <v>46265</v>
      </c>
      <c r="O73" s="13"/>
      <c r="P73" s="14">
        <v>129769</v>
      </c>
      <c r="Q73" s="8" t="s">
        <v>34</v>
      </c>
      <c r="R73" s="15">
        <v>689908.24</v>
      </c>
      <c r="S73" s="16">
        <f t="shared" si="2"/>
        <v>5.3164333546532685</v>
      </c>
      <c r="T73" s="16" t="s">
        <v>35</v>
      </c>
      <c r="U73" s="9" t="s">
        <v>42</v>
      </c>
      <c r="V73" s="16" t="s">
        <v>36</v>
      </c>
    </row>
    <row r="74" spans="1:22" ht="15" customHeight="1" x14ac:dyDescent="0.25">
      <c r="A74" s="8" t="s">
        <v>515</v>
      </c>
      <c r="B74" s="8" t="s">
        <v>525</v>
      </c>
      <c r="C74" s="8" t="s">
        <v>526</v>
      </c>
      <c r="D74" s="8" t="s">
        <v>527</v>
      </c>
      <c r="E74" s="8" t="s">
        <v>528</v>
      </c>
      <c r="F74" s="8" t="s">
        <v>42</v>
      </c>
      <c r="G74" s="8" t="s">
        <v>28</v>
      </c>
      <c r="H74" s="8" t="s">
        <v>29</v>
      </c>
      <c r="I74" s="8" t="s">
        <v>97</v>
      </c>
      <c r="J74" s="8" t="s">
        <v>98</v>
      </c>
      <c r="K74" s="8" t="s">
        <v>99</v>
      </c>
      <c r="L74" s="13">
        <v>43784</v>
      </c>
      <c r="M74" s="13">
        <v>43800</v>
      </c>
      <c r="N74" s="13">
        <v>47603</v>
      </c>
      <c r="O74" s="13" t="s">
        <v>33</v>
      </c>
      <c r="P74" s="14">
        <v>36104</v>
      </c>
      <c r="Q74" s="8" t="s">
        <v>34</v>
      </c>
      <c r="R74" s="15">
        <v>743265.12</v>
      </c>
      <c r="S74" s="16">
        <f t="shared" si="2"/>
        <v>20.586780412142698</v>
      </c>
      <c r="T74" s="16" t="s">
        <v>35</v>
      </c>
      <c r="U74" s="9" t="s">
        <v>42</v>
      </c>
      <c r="V74" s="16" t="s">
        <v>529</v>
      </c>
    </row>
    <row r="75" spans="1:22" ht="15" customHeight="1" x14ac:dyDescent="0.25">
      <c r="A75" s="8" t="s">
        <v>530</v>
      </c>
      <c r="B75" s="8" t="s">
        <v>433</v>
      </c>
      <c r="C75" s="8" t="s">
        <v>531</v>
      </c>
      <c r="D75" s="8" t="s">
        <v>532</v>
      </c>
      <c r="E75" s="8" t="s">
        <v>431</v>
      </c>
      <c r="F75" s="8" t="s">
        <v>42</v>
      </c>
      <c r="G75" s="8" t="s">
        <v>58</v>
      </c>
      <c r="H75" s="8" t="s">
        <v>29</v>
      </c>
      <c r="I75" s="8" t="s">
        <v>432</v>
      </c>
      <c r="J75" s="8" t="s">
        <v>60</v>
      </c>
      <c r="K75" s="8" t="s">
        <v>61</v>
      </c>
      <c r="L75" s="13">
        <v>38930</v>
      </c>
      <c r="M75" s="13">
        <v>45870</v>
      </c>
      <c r="N75" s="13">
        <v>46234</v>
      </c>
      <c r="O75" s="13"/>
      <c r="P75" s="14">
        <v>19957</v>
      </c>
      <c r="Q75" s="8" t="s">
        <v>34</v>
      </c>
      <c r="R75" s="15">
        <v>336640.39</v>
      </c>
      <c r="S75" s="16">
        <f t="shared" si="2"/>
        <v>16.868286315578494</v>
      </c>
      <c r="T75" s="16" t="s">
        <v>35</v>
      </c>
      <c r="U75" s="9">
        <v>49</v>
      </c>
      <c r="V75" s="16" t="s">
        <v>36</v>
      </c>
    </row>
    <row r="76" spans="1:22" ht="15" customHeight="1" x14ac:dyDescent="0.25">
      <c r="A76" s="8" t="s">
        <v>530</v>
      </c>
      <c r="B76" s="8" t="s">
        <v>533</v>
      </c>
      <c r="C76" s="8" t="s">
        <v>534</v>
      </c>
      <c r="D76" s="8" t="s">
        <v>535</v>
      </c>
      <c r="E76" s="8" t="s">
        <v>536</v>
      </c>
      <c r="F76" s="8" t="s">
        <v>537</v>
      </c>
      <c r="G76" s="8" t="s">
        <v>440</v>
      </c>
      <c r="H76" s="8" t="s">
        <v>29</v>
      </c>
      <c r="I76" s="8" t="s">
        <v>538</v>
      </c>
      <c r="J76" s="8" t="s">
        <v>263</v>
      </c>
      <c r="K76" s="8" t="s">
        <v>264</v>
      </c>
      <c r="L76" s="13">
        <v>36130</v>
      </c>
      <c r="M76" s="13">
        <v>42491</v>
      </c>
      <c r="N76" s="13">
        <v>46142</v>
      </c>
      <c r="O76" s="13" t="s">
        <v>33</v>
      </c>
      <c r="P76" s="14">
        <v>160</v>
      </c>
      <c r="Q76" s="8" t="s">
        <v>34</v>
      </c>
      <c r="R76" s="15">
        <v>1853.84</v>
      </c>
      <c r="S76" s="16">
        <f t="shared" si="2"/>
        <v>11.586499999999999</v>
      </c>
      <c r="T76" s="16" t="s">
        <v>35</v>
      </c>
      <c r="U76" s="9">
        <v>1</v>
      </c>
      <c r="V76" s="16" t="s">
        <v>36</v>
      </c>
    </row>
    <row r="77" spans="1:22" ht="15" customHeight="1" x14ac:dyDescent="0.25">
      <c r="A77" s="8" t="s">
        <v>530</v>
      </c>
      <c r="B77" s="8" t="s">
        <v>539</v>
      </c>
      <c r="C77" s="8" t="s">
        <v>540</v>
      </c>
      <c r="D77" s="8" t="s">
        <v>541</v>
      </c>
      <c r="E77" s="8" t="s">
        <v>542</v>
      </c>
      <c r="F77" s="8" t="s">
        <v>543</v>
      </c>
      <c r="G77" s="8" t="s">
        <v>544</v>
      </c>
      <c r="H77" s="8" t="s">
        <v>29</v>
      </c>
      <c r="I77" s="8" t="s">
        <v>545</v>
      </c>
      <c r="J77" s="8" t="s">
        <v>31</v>
      </c>
      <c r="K77" s="8" t="s">
        <v>32</v>
      </c>
      <c r="L77" s="13">
        <v>43282</v>
      </c>
      <c r="M77" s="13">
        <v>45108</v>
      </c>
      <c r="N77" s="13">
        <v>46934</v>
      </c>
      <c r="O77" s="13"/>
      <c r="P77" s="14">
        <v>46389</v>
      </c>
      <c r="Q77" s="8" t="s">
        <v>34</v>
      </c>
      <c r="R77" s="15">
        <v>827262.97</v>
      </c>
      <c r="S77" s="16">
        <f t="shared" si="2"/>
        <v>17.833171010368837</v>
      </c>
      <c r="T77" s="16" t="s">
        <v>35</v>
      </c>
      <c r="U77" s="9" t="s">
        <v>42</v>
      </c>
      <c r="V77" s="16" t="s">
        <v>36</v>
      </c>
    </row>
    <row r="78" spans="1:22" ht="15" customHeight="1" x14ac:dyDescent="0.25">
      <c r="A78" s="8" t="s">
        <v>530</v>
      </c>
      <c r="B78" s="8" t="s">
        <v>546</v>
      </c>
      <c r="C78" s="8" t="s">
        <v>547</v>
      </c>
      <c r="D78" s="8" t="s">
        <v>548</v>
      </c>
      <c r="E78" s="8" t="s">
        <v>549</v>
      </c>
      <c r="F78" s="8" t="s">
        <v>550</v>
      </c>
      <c r="G78" s="8" t="s">
        <v>189</v>
      </c>
      <c r="H78" s="8" t="s">
        <v>29</v>
      </c>
      <c r="I78" s="8" t="s">
        <v>551</v>
      </c>
      <c r="J78" s="8" t="s">
        <v>552</v>
      </c>
      <c r="K78" s="8" t="s">
        <v>192</v>
      </c>
      <c r="L78" s="13">
        <v>39022</v>
      </c>
      <c r="M78" s="13">
        <v>46054</v>
      </c>
      <c r="N78" s="13">
        <v>46418</v>
      </c>
      <c r="O78" s="13"/>
      <c r="P78" s="14">
        <v>21535</v>
      </c>
      <c r="Q78" s="8" t="s">
        <v>34</v>
      </c>
      <c r="R78" s="15">
        <v>266619.59999999998</v>
      </c>
      <c r="S78" s="16">
        <f t="shared" si="2"/>
        <v>12.38075690736011</v>
      </c>
      <c r="T78" s="16" t="s">
        <v>35</v>
      </c>
      <c r="U78" s="9">
        <v>15</v>
      </c>
      <c r="V78" s="16" t="s">
        <v>36</v>
      </c>
    </row>
    <row r="79" spans="1:22" ht="15" customHeight="1" x14ac:dyDescent="0.25">
      <c r="A79" s="8" t="s">
        <v>530</v>
      </c>
      <c r="B79" s="8" t="s">
        <v>553</v>
      </c>
      <c r="C79" s="8" t="s">
        <v>554</v>
      </c>
      <c r="D79" s="8" t="s">
        <v>555</v>
      </c>
      <c r="E79" s="8" t="s">
        <v>556</v>
      </c>
      <c r="F79" s="8" t="s">
        <v>42</v>
      </c>
      <c r="G79" s="8" t="s">
        <v>210</v>
      </c>
      <c r="H79" s="8" t="s">
        <v>29</v>
      </c>
      <c r="I79" s="8" t="s">
        <v>557</v>
      </c>
      <c r="J79" s="8" t="s">
        <v>212</v>
      </c>
      <c r="K79" s="8" t="s">
        <v>213</v>
      </c>
      <c r="L79" s="13">
        <v>42948</v>
      </c>
      <c r="M79" s="13">
        <v>44774</v>
      </c>
      <c r="N79" s="13">
        <v>46599</v>
      </c>
      <c r="O79" s="13" t="s">
        <v>45</v>
      </c>
      <c r="P79" s="14">
        <v>700</v>
      </c>
      <c r="Q79" s="8" t="s">
        <v>34</v>
      </c>
      <c r="R79" s="15">
        <v>5558</v>
      </c>
      <c r="S79" s="16">
        <f t="shared" si="2"/>
        <v>7.94</v>
      </c>
      <c r="T79" s="16" t="s">
        <v>35</v>
      </c>
      <c r="U79" s="9" t="s">
        <v>42</v>
      </c>
      <c r="V79" s="16" t="s">
        <v>312</v>
      </c>
    </row>
    <row r="80" spans="1:22" ht="15" customHeight="1" x14ac:dyDescent="0.25">
      <c r="A80" s="8" t="s">
        <v>530</v>
      </c>
      <c r="B80" s="8" t="s">
        <v>558</v>
      </c>
      <c r="C80" s="8" t="s">
        <v>559</v>
      </c>
      <c r="D80" s="8" t="s">
        <v>560</v>
      </c>
      <c r="E80" s="8" t="s">
        <v>561</v>
      </c>
      <c r="F80" s="8" t="s">
        <v>562</v>
      </c>
      <c r="G80" s="8" t="s">
        <v>28</v>
      </c>
      <c r="H80" s="8" t="s">
        <v>29</v>
      </c>
      <c r="I80" s="8" t="s">
        <v>563</v>
      </c>
      <c r="J80" s="8" t="s">
        <v>44</v>
      </c>
      <c r="K80" s="8" t="s">
        <v>32</v>
      </c>
      <c r="L80" s="13">
        <v>43055</v>
      </c>
      <c r="M80" s="13">
        <v>43101</v>
      </c>
      <c r="N80" s="13">
        <v>46873</v>
      </c>
      <c r="O80" s="13" t="s">
        <v>33</v>
      </c>
      <c r="P80" s="14">
        <v>84425</v>
      </c>
      <c r="Q80" s="8" t="s">
        <v>34</v>
      </c>
      <c r="R80" s="15">
        <v>2587628.7599999998</v>
      </c>
      <c r="S80" s="16">
        <f t="shared" si="2"/>
        <v>30.650029730530054</v>
      </c>
      <c r="T80" s="16" t="s">
        <v>35</v>
      </c>
      <c r="U80" s="9" t="s">
        <v>42</v>
      </c>
      <c r="V80" s="16" t="s">
        <v>36</v>
      </c>
    </row>
    <row r="81" spans="1:22" ht="15" customHeight="1" x14ac:dyDescent="0.25">
      <c r="A81" s="8" t="s">
        <v>530</v>
      </c>
      <c r="B81" s="8" t="s">
        <v>564</v>
      </c>
      <c r="C81" s="8" t="s">
        <v>565</v>
      </c>
      <c r="D81" s="8" t="s">
        <v>566</v>
      </c>
      <c r="E81" s="8" t="s">
        <v>567</v>
      </c>
      <c r="F81" s="8" t="s">
        <v>42</v>
      </c>
      <c r="G81" s="8" t="s">
        <v>568</v>
      </c>
      <c r="H81" s="8" t="s">
        <v>29</v>
      </c>
      <c r="I81" s="8" t="s">
        <v>569</v>
      </c>
      <c r="J81" s="8" t="s">
        <v>570</v>
      </c>
      <c r="K81" s="8" t="s">
        <v>322</v>
      </c>
      <c r="L81" s="13">
        <v>43556</v>
      </c>
      <c r="M81" s="13">
        <v>43556</v>
      </c>
      <c r="N81" s="13">
        <v>47208</v>
      </c>
      <c r="O81" s="13" t="s">
        <v>33</v>
      </c>
      <c r="P81" s="14">
        <v>25989</v>
      </c>
      <c r="Q81" s="8" t="s">
        <v>34</v>
      </c>
      <c r="R81" s="15">
        <v>533255.52</v>
      </c>
      <c r="S81" s="16">
        <f t="shared" si="2"/>
        <v>20.51850859979222</v>
      </c>
      <c r="T81" s="16" t="s">
        <v>35</v>
      </c>
      <c r="U81" s="9" t="s">
        <v>42</v>
      </c>
      <c r="V81" s="16" t="s">
        <v>571</v>
      </c>
    </row>
    <row r="82" spans="1:22" ht="15" customHeight="1" x14ac:dyDescent="0.25">
      <c r="A82" s="8" t="s">
        <v>530</v>
      </c>
      <c r="B82" s="8" t="s">
        <v>572</v>
      </c>
      <c r="C82" s="8" t="s">
        <v>573</v>
      </c>
      <c r="D82" s="8" t="s">
        <v>574</v>
      </c>
      <c r="E82" s="8" t="s">
        <v>575</v>
      </c>
      <c r="F82" s="8" t="s">
        <v>42</v>
      </c>
      <c r="G82" s="8" t="s">
        <v>424</v>
      </c>
      <c r="H82" s="8" t="s">
        <v>29</v>
      </c>
      <c r="I82" s="8" t="s">
        <v>576</v>
      </c>
      <c r="J82" s="8" t="s">
        <v>426</v>
      </c>
      <c r="K82" s="8" t="s">
        <v>178</v>
      </c>
      <c r="L82" s="13">
        <v>38913</v>
      </c>
      <c r="M82" s="13">
        <v>44409</v>
      </c>
      <c r="N82" s="13">
        <v>46234</v>
      </c>
      <c r="O82" s="13" t="s">
        <v>45</v>
      </c>
      <c r="P82" s="14">
        <v>28031</v>
      </c>
      <c r="Q82" s="8" t="s">
        <v>34</v>
      </c>
      <c r="R82" s="15">
        <v>501421.41</v>
      </c>
      <c r="S82" s="16">
        <f t="shared" si="2"/>
        <v>17.888102814740822</v>
      </c>
      <c r="T82" s="16" t="s">
        <v>35</v>
      </c>
      <c r="U82" s="9">
        <v>86</v>
      </c>
      <c r="V82" s="16" t="s">
        <v>36</v>
      </c>
    </row>
    <row r="83" spans="1:22" ht="15" customHeight="1" x14ac:dyDescent="0.25">
      <c r="A83" s="8" t="s">
        <v>530</v>
      </c>
      <c r="B83" s="8" t="s">
        <v>577</v>
      </c>
      <c r="C83" s="8" t="s">
        <v>578</v>
      </c>
      <c r="D83" s="8" t="s">
        <v>579</v>
      </c>
      <c r="E83" s="8" t="s">
        <v>580</v>
      </c>
      <c r="F83" s="8" t="s">
        <v>42</v>
      </c>
      <c r="G83" s="8" t="s">
        <v>371</v>
      </c>
      <c r="H83" s="8" t="s">
        <v>29</v>
      </c>
      <c r="I83" s="8" t="s">
        <v>581</v>
      </c>
      <c r="J83" s="8" t="s">
        <v>373</v>
      </c>
      <c r="K83" s="8" t="s">
        <v>69</v>
      </c>
      <c r="L83" s="13">
        <v>45819</v>
      </c>
      <c r="M83" s="13">
        <v>45819</v>
      </c>
      <c r="N83" s="13">
        <v>48740</v>
      </c>
      <c r="O83" s="13"/>
      <c r="P83" s="14">
        <v>30576</v>
      </c>
      <c r="Q83" s="8" t="s">
        <v>34</v>
      </c>
      <c r="R83" s="15">
        <v>570605.52</v>
      </c>
      <c r="S83" s="16">
        <f t="shared" si="2"/>
        <v>18.661875981161696</v>
      </c>
      <c r="T83" s="16" t="s">
        <v>388</v>
      </c>
      <c r="U83" s="9" t="s">
        <v>42</v>
      </c>
      <c r="V83" s="16" t="s">
        <v>571</v>
      </c>
    </row>
    <row r="84" spans="1:22" ht="15" customHeight="1" x14ac:dyDescent="0.25">
      <c r="A84" s="8" t="s">
        <v>582</v>
      </c>
      <c r="B84" s="8" t="s">
        <v>583</v>
      </c>
      <c r="C84" s="8" t="s">
        <v>584</v>
      </c>
      <c r="D84" s="8" t="s">
        <v>585</v>
      </c>
      <c r="E84" s="8" t="s">
        <v>586</v>
      </c>
      <c r="F84" s="8" t="s">
        <v>42</v>
      </c>
      <c r="G84" s="8" t="s">
        <v>112</v>
      </c>
      <c r="H84" s="8" t="s">
        <v>29</v>
      </c>
      <c r="I84" s="8" t="s">
        <v>113</v>
      </c>
      <c r="J84" s="8" t="s">
        <v>114</v>
      </c>
      <c r="K84" s="8" t="s">
        <v>115</v>
      </c>
      <c r="L84" s="13">
        <v>42186</v>
      </c>
      <c r="M84" s="13">
        <v>45839</v>
      </c>
      <c r="N84" s="13">
        <v>47664</v>
      </c>
      <c r="O84" s="13" t="s">
        <v>45</v>
      </c>
      <c r="P84" s="14">
        <v>1676</v>
      </c>
      <c r="Q84" s="8" t="s">
        <v>34</v>
      </c>
      <c r="R84" s="15">
        <v>30468.880000000001</v>
      </c>
      <c r="S84" s="16">
        <f t="shared" si="2"/>
        <v>18.179522673031027</v>
      </c>
      <c r="T84" s="16" t="s">
        <v>35</v>
      </c>
      <c r="U84" s="9" t="s">
        <v>42</v>
      </c>
      <c r="V84" s="16" t="s">
        <v>36</v>
      </c>
    </row>
    <row r="85" spans="1:22" ht="15" customHeight="1" x14ac:dyDescent="0.25">
      <c r="A85" s="8" t="s">
        <v>582</v>
      </c>
      <c r="B85" s="8" t="s">
        <v>587</v>
      </c>
      <c r="C85" s="8" t="s">
        <v>588</v>
      </c>
      <c r="D85" s="8" t="s">
        <v>589</v>
      </c>
      <c r="E85" s="8" t="s">
        <v>590</v>
      </c>
      <c r="F85" s="8" t="s">
        <v>42</v>
      </c>
      <c r="G85" s="8" t="s">
        <v>153</v>
      </c>
      <c r="H85" s="8" t="s">
        <v>29</v>
      </c>
      <c r="I85" s="8" t="s">
        <v>154</v>
      </c>
      <c r="J85" s="8" t="s">
        <v>155</v>
      </c>
      <c r="K85" s="8" t="s">
        <v>156</v>
      </c>
      <c r="L85" s="13">
        <v>38473</v>
      </c>
      <c r="M85" s="13">
        <v>46143</v>
      </c>
      <c r="N85" s="13">
        <v>46507</v>
      </c>
      <c r="O85" s="13"/>
      <c r="P85" s="14">
        <v>1181</v>
      </c>
      <c r="Q85" s="8" t="s">
        <v>34</v>
      </c>
      <c r="R85" s="15">
        <v>15353.04</v>
      </c>
      <c r="S85" s="16">
        <f t="shared" si="2"/>
        <v>13.000033869602033</v>
      </c>
      <c r="T85" s="16" t="s">
        <v>35</v>
      </c>
      <c r="U85" s="9">
        <v>2</v>
      </c>
      <c r="V85" s="16" t="s">
        <v>36</v>
      </c>
    </row>
    <row r="86" spans="1:22" ht="15" customHeight="1" x14ac:dyDescent="0.25">
      <c r="A86" s="8" t="s">
        <v>582</v>
      </c>
      <c r="B86" s="8" t="s">
        <v>591</v>
      </c>
      <c r="C86" s="8" t="s">
        <v>592</v>
      </c>
      <c r="D86" s="8" t="s">
        <v>593</v>
      </c>
      <c r="E86" s="8" t="s">
        <v>594</v>
      </c>
      <c r="F86" s="8" t="s">
        <v>595</v>
      </c>
      <c r="G86" s="8" t="s">
        <v>544</v>
      </c>
      <c r="H86" s="8" t="s">
        <v>29</v>
      </c>
      <c r="I86" s="8" t="s">
        <v>596</v>
      </c>
      <c r="J86" s="8" t="s">
        <v>31</v>
      </c>
      <c r="K86" s="8" t="s">
        <v>32</v>
      </c>
      <c r="L86" s="13">
        <v>43647</v>
      </c>
      <c r="M86" s="13">
        <v>46266</v>
      </c>
      <c r="N86" s="13">
        <v>48091</v>
      </c>
      <c r="O86" s="13" t="s">
        <v>45</v>
      </c>
      <c r="P86" s="14">
        <v>23030</v>
      </c>
      <c r="Q86" s="8" t="s">
        <v>34</v>
      </c>
      <c r="R86" s="15">
        <v>452696.16</v>
      </c>
      <c r="S86" s="16">
        <f t="shared" si="2"/>
        <v>19.656802431610942</v>
      </c>
      <c r="T86" s="16" t="s">
        <v>35</v>
      </c>
      <c r="U86" s="9" t="s">
        <v>42</v>
      </c>
      <c r="V86" s="16" t="s">
        <v>36</v>
      </c>
    </row>
    <row r="87" spans="1:22" ht="15" customHeight="1" x14ac:dyDescent="0.25">
      <c r="A87" s="8" t="s">
        <v>582</v>
      </c>
      <c r="B87" s="8" t="s">
        <v>597</v>
      </c>
      <c r="C87" s="8" t="s">
        <v>598</v>
      </c>
      <c r="D87" s="8" t="s">
        <v>599</v>
      </c>
      <c r="E87" s="8" t="s">
        <v>600</v>
      </c>
      <c r="F87" s="8" t="s">
        <v>42</v>
      </c>
      <c r="G87" s="8" t="s">
        <v>175</v>
      </c>
      <c r="H87" s="8" t="s">
        <v>29</v>
      </c>
      <c r="I87" s="8" t="s">
        <v>176</v>
      </c>
      <c r="J87" s="8" t="s">
        <v>177</v>
      </c>
      <c r="K87" s="8" t="s">
        <v>178</v>
      </c>
      <c r="L87" s="13">
        <v>43586</v>
      </c>
      <c r="M87" s="13">
        <v>45413</v>
      </c>
      <c r="N87" s="13">
        <v>47238</v>
      </c>
      <c r="O87" s="13" t="s">
        <v>45</v>
      </c>
      <c r="P87" s="14">
        <v>1633</v>
      </c>
      <c r="Q87" s="8" t="s">
        <v>34</v>
      </c>
      <c r="R87" s="15">
        <v>28610.16</v>
      </c>
      <c r="S87" s="16">
        <f t="shared" si="2"/>
        <v>17.52</v>
      </c>
      <c r="T87" s="16" t="s">
        <v>35</v>
      </c>
      <c r="U87" s="9" t="s">
        <v>42</v>
      </c>
      <c r="V87" s="16" t="s">
        <v>601</v>
      </c>
    </row>
    <row r="88" spans="1:22" ht="15" customHeight="1" x14ac:dyDescent="0.25">
      <c r="A88" s="8" t="s">
        <v>582</v>
      </c>
      <c r="B88" s="8" t="s">
        <v>602</v>
      </c>
      <c r="C88" s="8" t="s">
        <v>603</v>
      </c>
      <c r="D88" s="8" t="s">
        <v>604</v>
      </c>
      <c r="E88" s="8" t="s">
        <v>605</v>
      </c>
      <c r="F88" s="8" t="s">
        <v>42</v>
      </c>
      <c r="G88" s="8" t="s">
        <v>319</v>
      </c>
      <c r="H88" s="8" t="s">
        <v>29</v>
      </c>
      <c r="I88" s="8" t="s">
        <v>606</v>
      </c>
      <c r="J88" s="8" t="s">
        <v>321</v>
      </c>
      <c r="K88" s="8" t="s">
        <v>322</v>
      </c>
      <c r="L88" s="13">
        <v>43647</v>
      </c>
      <c r="M88" s="13">
        <v>45474</v>
      </c>
      <c r="N88" s="13">
        <v>47299</v>
      </c>
      <c r="O88" s="13" t="s">
        <v>45</v>
      </c>
      <c r="P88" s="14">
        <v>1500</v>
      </c>
      <c r="Q88" s="8" t="s">
        <v>34</v>
      </c>
      <c r="R88" s="15">
        <v>23925</v>
      </c>
      <c r="S88" s="16">
        <f t="shared" si="2"/>
        <v>15.95</v>
      </c>
      <c r="T88" s="16" t="s">
        <v>35</v>
      </c>
      <c r="U88" s="9" t="s">
        <v>42</v>
      </c>
      <c r="V88" s="16" t="s">
        <v>571</v>
      </c>
    </row>
    <row r="89" spans="1:22" ht="15" customHeight="1" x14ac:dyDescent="0.25">
      <c r="A89" s="8" t="s">
        <v>607</v>
      </c>
      <c r="B89" s="8" t="s">
        <v>608</v>
      </c>
      <c r="C89" s="8" t="s">
        <v>609</v>
      </c>
      <c r="D89" s="8" t="s">
        <v>610</v>
      </c>
      <c r="E89" s="8" t="s">
        <v>611</v>
      </c>
      <c r="F89" s="8" t="s">
        <v>42</v>
      </c>
      <c r="G89" s="8" t="s">
        <v>240</v>
      </c>
      <c r="H89" s="8" t="s">
        <v>29</v>
      </c>
      <c r="I89" s="8" t="s">
        <v>612</v>
      </c>
      <c r="J89" s="8" t="s">
        <v>242</v>
      </c>
      <c r="K89" s="8" t="s">
        <v>178</v>
      </c>
      <c r="L89" s="13">
        <v>40452</v>
      </c>
      <c r="M89" s="13">
        <v>40452</v>
      </c>
      <c r="N89" s="13">
        <v>52139</v>
      </c>
      <c r="O89" s="13"/>
      <c r="P89" s="14">
        <v>0</v>
      </c>
      <c r="Q89" s="8" t="s">
        <v>34</v>
      </c>
      <c r="R89" s="15">
        <v>271657.32</v>
      </c>
      <c r="S89" s="16"/>
      <c r="T89" s="16" t="s">
        <v>35</v>
      </c>
      <c r="U89" s="9" t="s">
        <v>42</v>
      </c>
      <c r="V89" s="16" t="s">
        <v>613</v>
      </c>
    </row>
    <row r="90" spans="1:22" ht="15" customHeight="1" x14ac:dyDescent="0.25">
      <c r="A90" s="8" t="s">
        <v>607</v>
      </c>
      <c r="B90" s="8" t="s">
        <v>614</v>
      </c>
      <c r="C90" s="8" t="s">
        <v>615</v>
      </c>
      <c r="D90" s="8" t="s">
        <v>616</v>
      </c>
      <c r="E90" s="8" t="s">
        <v>617</v>
      </c>
      <c r="F90" s="8" t="s">
        <v>42</v>
      </c>
      <c r="G90" s="8" t="s">
        <v>28</v>
      </c>
      <c r="H90" s="8" t="s">
        <v>29</v>
      </c>
      <c r="I90" s="8" t="s">
        <v>618</v>
      </c>
      <c r="J90" s="8" t="s">
        <v>44</v>
      </c>
      <c r="K90" s="8" t="s">
        <v>32</v>
      </c>
      <c r="L90" s="13">
        <v>39517</v>
      </c>
      <c r="M90" s="13">
        <v>45931</v>
      </c>
      <c r="N90" s="13">
        <v>46112</v>
      </c>
      <c r="O90" s="13"/>
      <c r="P90" s="14">
        <v>18315</v>
      </c>
      <c r="Q90" s="8" t="s">
        <v>34</v>
      </c>
      <c r="R90" s="15">
        <v>823193.71</v>
      </c>
      <c r="S90" s="16">
        <f t="shared" ref="S90:S101" si="3">R90/P90</f>
        <v>44.946421512421509</v>
      </c>
      <c r="T90" s="16" t="s">
        <v>35</v>
      </c>
      <c r="U90" s="9">
        <v>46</v>
      </c>
      <c r="V90" s="16" t="s">
        <v>36</v>
      </c>
    </row>
    <row r="91" spans="1:22" ht="15" customHeight="1" x14ac:dyDescent="0.25">
      <c r="A91" s="8" t="s">
        <v>619</v>
      </c>
      <c r="B91" s="8" t="s">
        <v>620</v>
      </c>
      <c r="C91" s="8" t="s">
        <v>621</v>
      </c>
      <c r="D91" s="8" t="s">
        <v>622</v>
      </c>
      <c r="E91" s="8" t="s">
        <v>623</v>
      </c>
      <c r="F91" s="8" t="s">
        <v>624</v>
      </c>
      <c r="G91" s="8" t="s">
        <v>625</v>
      </c>
      <c r="H91" s="8" t="s">
        <v>29</v>
      </c>
      <c r="I91" s="8" t="s">
        <v>626</v>
      </c>
      <c r="J91" s="8" t="s">
        <v>627</v>
      </c>
      <c r="K91" s="8" t="s">
        <v>61</v>
      </c>
      <c r="L91" s="13">
        <v>43862</v>
      </c>
      <c r="M91" s="13">
        <v>43862</v>
      </c>
      <c r="N91" s="13">
        <v>47514</v>
      </c>
      <c r="O91" s="13" t="s">
        <v>33</v>
      </c>
      <c r="P91" s="14">
        <v>10000</v>
      </c>
      <c r="Q91" s="8" t="s">
        <v>34</v>
      </c>
      <c r="R91" s="15">
        <v>86599.92</v>
      </c>
      <c r="S91" s="16">
        <f t="shared" si="3"/>
        <v>8.659991999999999</v>
      </c>
      <c r="T91" s="16" t="s">
        <v>205</v>
      </c>
      <c r="U91" s="9" t="s">
        <v>42</v>
      </c>
      <c r="V91" s="16" t="s">
        <v>312</v>
      </c>
    </row>
    <row r="92" spans="1:22" ht="15" customHeight="1" x14ac:dyDescent="0.25">
      <c r="A92" s="8" t="s">
        <v>628</v>
      </c>
      <c r="B92" s="8" t="s">
        <v>629</v>
      </c>
      <c r="C92" s="8" t="s">
        <v>630</v>
      </c>
      <c r="D92" s="8" t="s">
        <v>631</v>
      </c>
      <c r="E92" s="8" t="s">
        <v>632</v>
      </c>
      <c r="F92" s="8" t="s">
        <v>42</v>
      </c>
      <c r="G92" s="8" t="s">
        <v>58</v>
      </c>
      <c r="H92" s="8" t="s">
        <v>29</v>
      </c>
      <c r="I92" s="8" t="s">
        <v>633</v>
      </c>
      <c r="J92" s="8" t="s">
        <v>60</v>
      </c>
      <c r="K92" s="8" t="s">
        <v>61</v>
      </c>
      <c r="L92" s="13">
        <v>43344</v>
      </c>
      <c r="M92" s="13">
        <v>45170</v>
      </c>
      <c r="N92" s="13">
        <v>46996</v>
      </c>
      <c r="O92" s="13" t="s">
        <v>45</v>
      </c>
      <c r="P92" s="14">
        <v>1358</v>
      </c>
      <c r="Q92" s="8" t="s">
        <v>34</v>
      </c>
      <c r="R92" s="15">
        <v>17591.52</v>
      </c>
      <c r="S92" s="16">
        <f t="shared" si="3"/>
        <v>12.953991163475699</v>
      </c>
      <c r="T92" s="16" t="s">
        <v>35</v>
      </c>
      <c r="U92" s="9" t="s">
        <v>42</v>
      </c>
      <c r="V92" s="16" t="s">
        <v>36</v>
      </c>
    </row>
    <row r="93" spans="1:22" ht="15" customHeight="1" x14ac:dyDescent="0.25">
      <c r="A93" s="8" t="s">
        <v>634</v>
      </c>
      <c r="B93" s="8" t="s">
        <v>23</v>
      </c>
      <c r="C93" s="8" t="s">
        <v>635</v>
      </c>
      <c r="D93" s="8" t="s">
        <v>636</v>
      </c>
      <c r="E93" s="8" t="s">
        <v>26</v>
      </c>
      <c r="F93" s="8" t="s">
        <v>27</v>
      </c>
      <c r="G93" s="8" t="s">
        <v>28</v>
      </c>
      <c r="H93" s="8" t="s">
        <v>29</v>
      </c>
      <c r="I93" s="8" t="s">
        <v>30</v>
      </c>
      <c r="J93" s="8" t="s">
        <v>31</v>
      </c>
      <c r="K93" s="8" t="s">
        <v>32</v>
      </c>
      <c r="L93" s="13">
        <v>39295</v>
      </c>
      <c r="M93" s="13">
        <v>43854</v>
      </c>
      <c r="N93" s="13">
        <v>46418</v>
      </c>
      <c r="O93" s="13" t="s">
        <v>33</v>
      </c>
      <c r="P93" s="14">
        <v>74569</v>
      </c>
      <c r="Q93" s="8" t="s">
        <v>34</v>
      </c>
      <c r="R93" s="15">
        <v>1780814.37</v>
      </c>
      <c r="S93" s="16">
        <f t="shared" si="3"/>
        <v>23.88143021899181</v>
      </c>
      <c r="T93" s="16" t="s">
        <v>35</v>
      </c>
      <c r="U93" s="9">
        <v>209</v>
      </c>
      <c r="V93" s="16" t="s">
        <v>36</v>
      </c>
    </row>
    <row r="94" spans="1:22" ht="15" customHeight="1" x14ac:dyDescent="0.25">
      <c r="A94" s="8" t="s">
        <v>637</v>
      </c>
      <c r="B94" s="8" t="s">
        <v>638</v>
      </c>
      <c r="C94" s="8" t="s">
        <v>639</v>
      </c>
      <c r="D94" s="8" t="s">
        <v>640</v>
      </c>
      <c r="E94" s="8" t="s">
        <v>641</v>
      </c>
      <c r="F94" s="8" t="s">
        <v>42</v>
      </c>
      <c r="G94" s="8" t="s">
        <v>28</v>
      </c>
      <c r="H94" s="8" t="s">
        <v>29</v>
      </c>
      <c r="I94" s="8" t="s">
        <v>642</v>
      </c>
      <c r="J94" s="8" t="s">
        <v>44</v>
      </c>
      <c r="K94" s="8" t="s">
        <v>32</v>
      </c>
      <c r="L94" s="13">
        <v>35855</v>
      </c>
      <c r="M94" s="13">
        <v>46935</v>
      </c>
      <c r="N94" s="13">
        <v>47664</v>
      </c>
      <c r="O94" s="13" t="s">
        <v>643</v>
      </c>
      <c r="P94" s="14">
        <v>30995</v>
      </c>
      <c r="Q94" s="8" t="s">
        <v>34</v>
      </c>
      <c r="R94" s="15">
        <v>443918.48</v>
      </c>
      <c r="S94" s="16">
        <f t="shared" si="3"/>
        <v>14.322261009840297</v>
      </c>
      <c r="T94" s="16" t="s">
        <v>35</v>
      </c>
      <c r="U94" s="9">
        <v>33</v>
      </c>
      <c r="V94" s="16" t="s">
        <v>36</v>
      </c>
    </row>
    <row r="95" spans="1:22" ht="15" customHeight="1" x14ac:dyDescent="0.25">
      <c r="A95" s="8" t="s">
        <v>637</v>
      </c>
      <c r="B95" s="8" t="s">
        <v>644</v>
      </c>
      <c r="C95" s="8" t="s">
        <v>645</v>
      </c>
      <c r="D95" s="8" t="s">
        <v>646</v>
      </c>
      <c r="E95" s="8" t="s">
        <v>647</v>
      </c>
      <c r="F95" s="8" t="s">
        <v>648</v>
      </c>
      <c r="G95" s="8" t="s">
        <v>568</v>
      </c>
      <c r="H95" s="8" t="s">
        <v>29</v>
      </c>
      <c r="I95" s="8" t="s">
        <v>569</v>
      </c>
      <c r="J95" s="8" t="s">
        <v>570</v>
      </c>
      <c r="K95" s="8" t="s">
        <v>322</v>
      </c>
      <c r="L95" s="13">
        <v>40452</v>
      </c>
      <c r="M95" s="13">
        <v>45931</v>
      </c>
      <c r="N95" s="13">
        <v>46295</v>
      </c>
      <c r="O95" s="13"/>
      <c r="P95" s="14">
        <v>2560</v>
      </c>
      <c r="Q95" s="8" t="s">
        <v>34</v>
      </c>
      <c r="R95" s="15">
        <v>2036.64</v>
      </c>
      <c r="S95" s="16">
        <f t="shared" si="3"/>
        <v>0.79556250000000006</v>
      </c>
      <c r="T95" s="16" t="s">
        <v>35</v>
      </c>
      <c r="U95" s="9">
        <v>3</v>
      </c>
      <c r="V95" s="16" t="s">
        <v>36</v>
      </c>
    </row>
    <row r="96" spans="1:22" ht="15" customHeight="1" x14ac:dyDescent="0.25">
      <c r="A96" s="8" t="s">
        <v>637</v>
      </c>
      <c r="B96" s="8" t="s">
        <v>649</v>
      </c>
      <c r="C96" s="8" t="s">
        <v>650</v>
      </c>
      <c r="D96" s="8" t="s">
        <v>651</v>
      </c>
      <c r="E96" s="8" t="s">
        <v>652</v>
      </c>
      <c r="F96" s="8" t="s">
        <v>653</v>
      </c>
      <c r="G96" s="8" t="s">
        <v>654</v>
      </c>
      <c r="H96" s="8" t="s">
        <v>29</v>
      </c>
      <c r="I96" s="8" t="s">
        <v>655</v>
      </c>
      <c r="J96" s="8" t="s">
        <v>365</v>
      </c>
      <c r="K96" s="8" t="s">
        <v>366</v>
      </c>
      <c r="L96" s="13">
        <v>45231</v>
      </c>
      <c r="M96" s="13">
        <v>45231</v>
      </c>
      <c r="N96" s="13">
        <v>46326</v>
      </c>
      <c r="O96" s="13" t="s">
        <v>656</v>
      </c>
      <c r="P96" s="14">
        <v>1026</v>
      </c>
      <c r="Q96" s="8" t="s">
        <v>34</v>
      </c>
      <c r="R96" s="15">
        <v>9000</v>
      </c>
      <c r="S96" s="16">
        <f t="shared" si="3"/>
        <v>8.7719298245614041</v>
      </c>
      <c r="T96" s="16" t="s">
        <v>457</v>
      </c>
      <c r="U96" s="9" t="s">
        <v>42</v>
      </c>
      <c r="V96" s="16" t="s">
        <v>36</v>
      </c>
    </row>
    <row r="97" spans="1:22" ht="15" customHeight="1" x14ac:dyDescent="0.25">
      <c r="A97" s="8" t="s">
        <v>657</v>
      </c>
      <c r="B97" s="8" t="s">
        <v>658</v>
      </c>
      <c r="C97" s="8" t="s">
        <v>659</v>
      </c>
      <c r="D97" s="8" t="s">
        <v>660</v>
      </c>
      <c r="E97" s="8" t="s">
        <v>661</v>
      </c>
      <c r="F97" s="8" t="s">
        <v>42</v>
      </c>
      <c r="G97" s="8" t="s">
        <v>379</v>
      </c>
      <c r="H97" s="8" t="s">
        <v>29</v>
      </c>
      <c r="I97" s="8" t="s">
        <v>662</v>
      </c>
      <c r="J97" s="8" t="s">
        <v>381</v>
      </c>
      <c r="K97" s="8" t="s">
        <v>178</v>
      </c>
      <c r="L97" s="13">
        <v>45536</v>
      </c>
      <c r="M97" s="13">
        <v>45536</v>
      </c>
      <c r="N97" s="13">
        <v>47361</v>
      </c>
      <c r="O97" s="13" t="s">
        <v>45</v>
      </c>
      <c r="P97" s="14">
        <v>4084</v>
      </c>
      <c r="Q97" s="8" t="s">
        <v>34</v>
      </c>
      <c r="R97" s="15">
        <v>102099.96</v>
      </c>
      <c r="S97" s="16">
        <f t="shared" si="3"/>
        <v>24.999990205680707</v>
      </c>
      <c r="T97" s="16" t="s">
        <v>35</v>
      </c>
      <c r="U97" s="9" t="s">
        <v>42</v>
      </c>
      <c r="V97" s="16" t="s">
        <v>36</v>
      </c>
    </row>
    <row r="98" spans="1:22" ht="15" customHeight="1" x14ac:dyDescent="0.25">
      <c r="A98" s="8" t="s">
        <v>663</v>
      </c>
      <c r="B98" s="8" t="s">
        <v>664</v>
      </c>
      <c r="C98" s="8" t="s">
        <v>665</v>
      </c>
      <c r="D98" s="8" t="s">
        <v>666</v>
      </c>
      <c r="E98" s="8" t="s">
        <v>667</v>
      </c>
      <c r="F98" s="8" t="s">
        <v>668</v>
      </c>
      <c r="G98" s="8" t="s">
        <v>669</v>
      </c>
      <c r="H98" s="8" t="s">
        <v>29</v>
      </c>
      <c r="I98" s="8" t="s">
        <v>670</v>
      </c>
      <c r="J98" s="8" t="s">
        <v>671</v>
      </c>
      <c r="K98" s="8" t="s">
        <v>69</v>
      </c>
      <c r="L98" s="13">
        <v>45524</v>
      </c>
      <c r="M98" s="13">
        <v>45536</v>
      </c>
      <c r="N98" s="13">
        <v>47361</v>
      </c>
      <c r="O98" s="13" t="s">
        <v>33</v>
      </c>
      <c r="P98" s="14">
        <v>1200</v>
      </c>
      <c r="Q98" s="8" t="s">
        <v>34</v>
      </c>
      <c r="R98" s="15">
        <v>30600</v>
      </c>
      <c r="S98" s="16">
        <f t="shared" si="3"/>
        <v>25.5</v>
      </c>
      <c r="T98" s="16" t="s">
        <v>205</v>
      </c>
      <c r="U98" s="9" t="s">
        <v>42</v>
      </c>
      <c r="V98" s="16" t="s">
        <v>124</v>
      </c>
    </row>
    <row r="99" spans="1:22" ht="15" customHeight="1" x14ac:dyDescent="0.25">
      <c r="A99" s="8" t="s">
        <v>663</v>
      </c>
      <c r="B99" s="8" t="s">
        <v>672</v>
      </c>
      <c r="C99" s="8" t="s">
        <v>673</v>
      </c>
      <c r="D99" s="8" t="s">
        <v>674</v>
      </c>
      <c r="E99" s="8" t="s">
        <v>675</v>
      </c>
      <c r="F99" s="8" t="s">
        <v>42</v>
      </c>
      <c r="G99" s="8" t="s">
        <v>379</v>
      </c>
      <c r="H99" s="8" t="s">
        <v>29</v>
      </c>
      <c r="I99" s="8" t="s">
        <v>380</v>
      </c>
      <c r="J99" s="8" t="s">
        <v>381</v>
      </c>
      <c r="K99" s="8" t="s">
        <v>178</v>
      </c>
      <c r="L99" s="13">
        <v>43282</v>
      </c>
      <c r="M99" s="13">
        <v>45108</v>
      </c>
      <c r="N99" s="13">
        <v>46934</v>
      </c>
      <c r="O99" s="13" t="s">
        <v>45</v>
      </c>
      <c r="P99" s="14">
        <v>1300</v>
      </c>
      <c r="Q99" s="8" t="s">
        <v>34</v>
      </c>
      <c r="R99" s="15">
        <v>37095.03</v>
      </c>
      <c r="S99" s="16">
        <f t="shared" si="3"/>
        <v>28.53463846153846</v>
      </c>
      <c r="T99" s="16" t="s">
        <v>35</v>
      </c>
      <c r="U99" s="9" t="s">
        <v>42</v>
      </c>
      <c r="V99" s="16" t="s">
        <v>36</v>
      </c>
    </row>
    <row r="100" spans="1:22" ht="15" customHeight="1" x14ac:dyDescent="0.25">
      <c r="A100" s="8" t="s">
        <v>663</v>
      </c>
      <c r="B100" s="8" t="s">
        <v>676</v>
      </c>
      <c r="C100" s="8" t="s">
        <v>677</v>
      </c>
      <c r="D100" s="8" t="s">
        <v>678</v>
      </c>
      <c r="E100" s="8" t="s">
        <v>679</v>
      </c>
      <c r="F100" s="8" t="s">
        <v>42</v>
      </c>
      <c r="G100" s="8" t="s">
        <v>401</v>
      </c>
      <c r="H100" s="8" t="s">
        <v>29</v>
      </c>
      <c r="I100" s="8" t="s">
        <v>680</v>
      </c>
      <c r="J100" s="8" t="s">
        <v>98</v>
      </c>
      <c r="K100" s="8" t="s">
        <v>99</v>
      </c>
      <c r="L100" s="13">
        <v>44075</v>
      </c>
      <c r="M100" s="13">
        <v>45901</v>
      </c>
      <c r="N100" s="13">
        <v>47726</v>
      </c>
      <c r="O100" s="13" t="s">
        <v>45</v>
      </c>
      <c r="P100" s="14">
        <v>1200</v>
      </c>
      <c r="Q100" s="8" t="s">
        <v>34</v>
      </c>
      <c r="R100" s="15">
        <v>26400</v>
      </c>
      <c r="S100" s="16">
        <f t="shared" si="3"/>
        <v>22</v>
      </c>
      <c r="T100" s="16" t="s">
        <v>35</v>
      </c>
      <c r="U100" s="9" t="s">
        <v>42</v>
      </c>
      <c r="V100" s="16" t="s">
        <v>36</v>
      </c>
    </row>
    <row r="101" spans="1:22" ht="15" customHeight="1" x14ac:dyDescent="0.25">
      <c r="A101" s="8" t="s">
        <v>663</v>
      </c>
      <c r="B101" s="8" t="s">
        <v>681</v>
      </c>
      <c r="C101" s="8" t="s">
        <v>682</v>
      </c>
      <c r="D101" s="8" t="s">
        <v>683</v>
      </c>
      <c r="E101" s="8" t="s">
        <v>684</v>
      </c>
      <c r="F101" s="8" t="s">
        <v>42</v>
      </c>
      <c r="G101" s="8" t="s">
        <v>96</v>
      </c>
      <c r="H101" s="8" t="s">
        <v>29</v>
      </c>
      <c r="I101" s="8" t="s">
        <v>685</v>
      </c>
      <c r="J101" s="8" t="s">
        <v>98</v>
      </c>
      <c r="K101" s="8" t="s">
        <v>99</v>
      </c>
      <c r="L101" s="13">
        <v>41548</v>
      </c>
      <c r="M101" s="13">
        <v>45200</v>
      </c>
      <c r="N101" s="13">
        <v>47026</v>
      </c>
      <c r="O101" s="13" t="s">
        <v>33</v>
      </c>
      <c r="P101" s="14">
        <v>21718</v>
      </c>
      <c r="Q101" s="8" t="s">
        <v>34</v>
      </c>
      <c r="R101" s="15">
        <v>129937.93</v>
      </c>
      <c r="S101" s="16">
        <f t="shared" si="3"/>
        <v>5.9829602173312457</v>
      </c>
      <c r="T101" s="16" t="s">
        <v>35</v>
      </c>
      <c r="U101" s="9">
        <v>20</v>
      </c>
      <c r="V101" s="16" t="s">
        <v>36</v>
      </c>
    </row>
    <row r="102" spans="1:22" ht="15" customHeight="1" x14ac:dyDescent="0.25">
      <c r="A102" s="8" t="s">
        <v>663</v>
      </c>
      <c r="B102" s="8" t="s">
        <v>686</v>
      </c>
      <c r="C102" s="8" t="s">
        <v>687</v>
      </c>
      <c r="D102" s="8" t="s">
        <v>688</v>
      </c>
      <c r="E102" s="8" t="s">
        <v>689</v>
      </c>
      <c r="F102" s="8" t="s">
        <v>42</v>
      </c>
      <c r="G102" s="8" t="s">
        <v>134</v>
      </c>
      <c r="H102" s="8" t="s">
        <v>29</v>
      </c>
      <c r="I102" s="8" t="s">
        <v>690</v>
      </c>
      <c r="J102" s="8" t="s">
        <v>691</v>
      </c>
      <c r="K102" s="8" t="s">
        <v>137</v>
      </c>
      <c r="L102" s="13">
        <v>34433</v>
      </c>
      <c r="M102" s="13">
        <v>34433</v>
      </c>
      <c r="N102" s="13">
        <v>70592</v>
      </c>
      <c r="O102" s="13"/>
      <c r="P102" s="14">
        <v>8.48</v>
      </c>
      <c r="Q102" s="8" t="s">
        <v>692</v>
      </c>
      <c r="R102" s="15">
        <v>0</v>
      </c>
      <c r="S102" s="16"/>
      <c r="T102" s="16" t="s">
        <v>205</v>
      </c>
      <c r="U102" s="9">
        <v>72</v>
      </c>
      <c r="V102" s="16" t="s">
        <v>693</v>
      </c>
    </row>
    <row r="103" spans="1:22" ht="15" customHeight="1" x14ac:dyDescent="0.25">
      <c r="A103" s="8" t="s">
        <v>663</v>
      </c>
      <c r="B103" s="8" t="s">
        <v>694</v>
      </c>
      <c r="C103" s="8" t="s">
        <v>695</v>
      </c>
      <c r="D103" s="8" t="s">
        <v>696</v>
      </c>
      <c r="E103" s="8" t="s">
        <v>697</v>
      </c>
      <c r="F103" s="8" t="s">
        <v>42</v>
      </c>
      <c r="G103" s="8" t="s">
        <v>202</v>
      </c>
      <c r="H103" s="8" t="s">
        <v>29</v>
      </c>
      <c r="I103" s="8" t="s">
        <v>698</v>
      </c>
      <c r="J103" s="8" t="s">
        <v>204</v>
      </c>
      <c r="K103" s="8" t="s">
        <v>69</v>
      </c>
      <c r="L103" s="13">
        <v>32895</v>
      </c>
      <c r="M103" s="13">
        <v>32895</v>
      </c>
      <c r="N103" s="13">
        <v>51156</v>
      </c>
      <c r="O103" s="13"/>
      <c r="P103" s="14">
        <v>4</v>
      </c>
      <c r="Q103" s="8" t="s">
        <v>692</v>
      </c>
      <c r="R103" s="15">
        <v>0</v>
      </c>
      <c r="S103" s="16"/>
      <c r="T103" s="16" t="s">
        <v>205</v>
      </c>
      <c r="U103" s="9">
        <v>84</v>
      </c>
      <c r="V103" s="16" t="s">
        <v>693</v>
      </c>
    </row>
    <row r="104" spans="1:22" ht="15" customHeight="1" x14ac:dyDescent="0.25">
      <c r="A104" s="8" t="s">
        <v>663</v>
      </c>
      <c r="B104" s="8" t="s">
        <v>699</v>
      </c>
      <c r="C104" s="8" t="s">
        <v>700</v>
      </c>
      <c r="D104" s="8" t="s">
        <v>701</v>
      </c>
      <c r="E104" s="8" t="s">
        <v>702</v>
      </c>
      <c r="F104" s="8" t="s">
        <v>703</v>
      </c>
      <c r="G104" s="8" t="s">
        <v>704</v>
      </c>
      <c r="H104" s="8" t="s">
        <v>29</v>
      </c>
      <c r="I104" s="8" t="s">
        <v>705</v>
      </c>
      <c r="J104" s="8" t="s">
        <v>98</v>
      </c>
      <c r="K104" s="8" t="s">
        <v>99</v>
      </c>
      <c r="L104" s="13">
        <v>43922</v>
      </c>
      <c r="M104" s="13">
        <v>45778</v>
      </c>
      <c r="N104" s="13">
        <v>47603</v>
      </c>
      <c r="O104" s="13" t="s">
        <v>45</v>
      </c>
      <c r="P104" s="14">
        <v>990</v>
      </c>
      <c r="Q104" s="8" t="s">
        <v>34</v>
      </c>
      <c r="R104" s="15">
        <v>27846.66</v>
      </c>
      <c r="S104" s="16">
        <f>R104/P104</f>
        <v>28.127939393939393</v>
      </c>
      <c r="T104" s="16" t="s">
        <v>205</v>
      </c>
      <c r="U104" s="9" t="s">
        <v>42</v>
      </c>
      <c r="V104" s="16" t="s">
        <v>36</v>
      </c>
    </row>
    <row r="105" spans="1:22" ht="15" customHeight="1" x14ac:dyDescent="0.25">
      <c r="A105" s="8" t="s">
        <v>663</v>
      </c>
      <c r="B105" s="8" t="s">
        <v>706</v>
      </c>
      <c r="C105" s="8" t="s">
        <v>707</v>
      </c>
      <c r="D105" s="8" t="s">
        <v>708</v>
      </c>
      <c r="E105" s="8" t="s">
        <v>709</v>
      </c>
      <c r="F105" s="8" t="s">
        <v>710</v>
      </c>
      <c r="G105" s="8" t="s">
        <v>711</v>
      </c>
      <c r="H105" s="8" t="s">
        <v>29</v>
      </c>
      <c r="I105" s="8" t="s">
        <v>712</v>
      </c>
      <c r="J105" s="8" t="s">
        <v>713</v>
      </c>
      <c r="K105" s="8" t="s">
        <v>178</v>
      </c>
      <c r="L105" s="13">
        <v>45450</v>
      </c>
      <c r="M105" s="13">
        <v>45450</v>
      </c>
      <c r="N105" s="13">
        <v>47452</v>
      </c>
      <c r="O105" s="13" t="s">
        <v>45</v>
      </c>
      <c r="P105" s="14">
        <v>2400</v>
      </c>
      <c r="Q105" s="8" t="s">
        <v>34</v>
      </c>
      <c r="R105" s="15">
        <v>42817.8</v>
      </c>
      <c r="S105" s="16">
        <f>R105/P105</f>
        <v>17.84075</v>
      </c>
      <c r="T105" s="16" t="s">
        <v>205</v>
      </c>
      <c r="U105" s="9" t="s">
        <v>42</v>
      </c>
      <c r="V105" s="16" t="s">
        <v>36</v>
      </c>
    </row>
    <row r="106" spans="1:22" ht="15" customHeight="1" x14ac:dyDescent="0.25">
      <c r="A106" s="8" t="s">
        <v>663</v>
      </c>
      <c r="B106" s="8" t="s">
        <v>714</v>
      </c>
      <c r="C106" s="8" t="s">
        <v>715</v>
      </c>
      <c r="D106" s="8" t="s">
        <v>716</v>
      </c>
      <c r="E106" s="8" t="s">
        <v>717</v>
      </c>
      <c r="F106" s="8" t="s">
        <v>42</v>
      </c>
      <c r="G106" s="8" t="s">
        <v>240</v>
      </c>
      <c r="H106" s="8" t="s">
        <v>29</v>
      </c>
      <c r="I106" s="8" t="s">
        <v>718</v>
      </c>
      <c r="J106" s="8" t="s">
        <v>242</v>
      </c>
      <c r="K106" s="8" t="s">
        <v>178</v>
      </c>
      <c r="L106" s="13">
        <v>45187</v>
      </c>
      <c r="M106" s="13">
        <v>45200</v>
      </c>
      <c r="N106" s="13">
        <v>47026</v>
      </c>
      <c r="O106" s="13" t="s">
        <v>45</v>
      </c>
      <c r="P106" s="14">
        <v>1200</v>
      </c>
      <c r="Q106" s="8" t="s">
        <v>34</v>
      </c>
      <c r="R106" s="15">
        <v>34367.760000000002</v>
      </c>
      <c r="S106" s="16">
        <f>R106/P106</f>
        <v>28.639800000000001</v>
      </c>
      <c r="T106" s="16" t="s">
        <v>205</v>
      </c>
      <c r="U106" s="9" t="s">
        <v>42</v>
      </c>
      <c r="V106" s="16" t="s">
        <v>36</v>
      </c>
    </row>
    <row r="107" spans="1:22" ht="15" customHeight="1" x14ac:dyDescent="0.25">
      <c r="A107" s="8" t="s">
        <v>663</v>
      </c>
      <c r="B107" s="8" t="s">
        <v>719</v>
      </c>
      <c r="C107" s="8" t="s">
        <v>720</v>
      </c>
      <c r="D107" s="8" t="s">
        <v>721</v>
      </c>
      <c r="E107" s="8" t="s">
        <v>722</v>
      </c>
      <c r="F107" s="8" t="s">
        <v>42</v>
      </c>
      <c r="G107" s="8" t="s">
        <v>723</v>
      </c>
      <c r="H107" s="8" t="s">
        <v>29</v>
      </c>
      <c r="I107" s="8" t="s">
        <v>724</v>
      </c>
      <c r="J107" s="8" t="s">
        <v>725</v>
      </c>
      <c r="K107" s="8" t="s">
        <v>32</v>
      </c>
      <c r="L107" s="13">
        <v>36342</v>
      </c>
      <c r="M107" s="13">
        <v>36342</v>
      </c>
      <c r="N107" s="13">
        <v>54604</v>
      </c>
      <c r="O107" s="13" t="s">
        <v>726</v>
      </c>
      <c r="P107" s="14">
        <v>10</v>
      </c>
      <c r="Q107" s="8" t="s">
        <v>692</v>
      </c>
      <c r="R107" s="15">
        <v>0</v>
      </c>
      <c r="S107" s="16"/>
      <c r="T107" s="16" t="s">
        <v>205</v>
      </c>
      <c r="U107" s="9">
        <v>139</v>
      </c>
      <c r="V107" s="16" t="s">
        <v>693</v>
      </c>
    </row>
    <row r="108" spans="1:22" ht="15" customHeight="1" x14ac:dyDescent="0.25">
      <c r="A108" s="8" t="s">
        <v>663</v>
      </c>
      <c r="B108" s="8" t="s">
        <v>727</v>
      </c>
      <c r="C108" s="8" t="s">
        <v>728</v>
      </c>
      <c r="D108" s="8" t="s">
        <v>729</v>
      </c>
      <c r="E108" s="8" t="s">
        <v>730</v>
      </c>
      <c r="F108" s="8" t="s">
        <v>42</v>
      </c>
      <c r="G108" s="8" t="s">
        <v>319</v>
      </c>
      <c r="H108" s="8" t="s">
        <v>29</v>
      </c>
      <c r="I108" s="8" t="s">
        <v>731</v>
      </c>
      <c r="J108" s="8" t="s">
        <v>328</v>
      </c>
      <c r="K108" s="8" t="s">
        <v>322</v>
      </c>
      <c r="L108" s="13">
        <v>45080</v>
      </c>
      <c r="M108" s="13">
        <v>45108</v>
      </c>
      <c r="N108" s="13">
        <v>46934</v>
      </c>
      <c r="O108" s="13" t="s">
        <v>33</v>
      </c>
      <c r="P108" s="14">
        <v>1696</v>
      </c>
      <c r="Q108" s="8" t="s">
        <v>34</v>
      </c>
      <c r="R108" s="15">
        <v>31487.47</v>
      </c>
      <c r="S108" s="16">
        <f>R108/P108</f>
        <v>18.565725235849058</v>
      </c>
      <c r="T108" s="16" t="s">
        <v>35</v>
      </c>
      <c r="U108" s="9" t="s">
        <v>42</v>
      </c>
      <c r="V108" s="16" t="s">
        <v>36</v>
      </c>
    </row>
    <row r="109" spans="1:22" ht="15" customHeight="1" x14ac:dyDescent="0.25">
      <c r="A109" s="8" t="s">
        <v>663</v>
      </c>
      <c r="B109" s="8" t="s">
        <v>732</v>
      </c>
      <c r="C109" s="8" t="s">
        <v>733</v>
      </c>
      <c r="D109" s="8" t="s">
        <v>734</v>
      </c>
      <c r="E109" s="8" t="s">
        <v>735</v>
      </c>
      <c r="F109" s="8" t="s">
        <v>42</v>
      </c>
      <c r="G109" s="8" t="s">
        <v>736</v>
      </c>
      <c r="H109" s="8" t="s">
        <v>29</v>
      </c>
      <c r="I109" s="8" t="s">
        <v>737</v>
      </c>
      <c r="J109" s="8" t="s">
        <v>671</v>
      </c>
      <c r="K109" s="8" t="s">
        <v>69</v>
      </c>
      <c r="L109" s="13">
        <v>43066</v>
      </c>
      <c r="M109" s="13">
        <v>44896</v>
      </c>
      <c r="N109" s="13">
        <v>46721</v>
      </c>
      <c r="O109" s="13" t="s">
        <v>45</v>
      </c>
      <c r="P109" s="14">
        <v>2000</v>
      </c>
      <c r="Q109" s="8" t="s">
        <v>34</v>
      </c>
      <c r="R109" s="15">
        <v>50000.04</v>
      </c>
      <c r="S109" s="16">
        <f>R109/P109</f>
        <v>25.000019999999999</v>
      </c>
      <c r="T109" s="16" t="s">
        <v>35</v>
      </c>
      <c r="U109" s="9" t="s">
        <v>42</v>
      </c>
      <c r="V109" s="16" t="s">
        <v>36</v>
      </c>
    </row>
    <row r="110" spans="1:22" ht="15" customHeight="1" x14ac:dyDescent="0.25">
      <c r="A110" s="8" t="s">
        <v>663</v>
      </c>
      <c r="B110" s="8" t="s">
        <v>738</v>
      </c>
      <c r="C110" s="8" t="s">
        <v>739</v>
      </c>
      <c r="D110" s="8" t="s">
        <v>740</v>
      </c>
      <c r="E110" s="8" t="s">
        <v>741</v>
      </c>
      <c r="F110" s="8" t="s">
        <v>42</v>
      </c>
      <c r="G110" s="8" t="s">
        <v>742</v>
      </c>
      <c r="H110" s="8" t="s">
        <v>29</v>
      </c>
      <c r="I110" s="8" t="s">
        <v>743</v>
      </c>
      <c r="J110" s="8" t="s">
        <v>744</v>
      </c>
      <c r="K110" s="8" t="s">
        <v>164</v>
      </c>
      <c r="L110" s="13">
        <v>44105</v>
      </c>
      <c r="M110" s="13">
        <v>45931</v>
      </c>
      <c r="N110" s="13">
        <v>46295</v>
      </c>
      <c r="O110" s="13"/>
      <c r="P110" s="14">
        <v>1200</v>
      </c>
      <c r="Q110" s="8" t="s">
        <v>34</v>
      </c>
      <c r="R110" s="15">
        <v>39746.910000000003</v>
      </c>
      <c r="S110" s="16">
        <f>R110/P110</f>
        <v>33.122425</v>
      </c>
      <c r="T110" s="16" t="s">
        <v>35</v>
      </c>
      <c r="U110" s="9" t="s">
        <v>42</v>
      </c>
      <c r="V110" s="16" t="s">
        <v>745</v>
      </c>
    </row>
    <row r="111" spans="1:22" ht="15" customHeight="1" x14ac:dyDescent="0.25">
      <c r="A111" s="8" t="s">
        <v>663</v>
      </c>
      <c r="B111" s="8" t="s">
        <v>746</v>
      </c>
      <c r="C111" s="8" t="s">
        <v>747</v>
      </c>
      <c r="D111" s="8" t="s">
        <v>748</v>
      </c>
      <c r="E111" s="8" t="s">
        <v>749</v>
      </c>
      <c r="F111" s="8" t="s">
        <v>42</v>
      </c>
      <c r="G111" s="8" t="s">
        <v>424</v>
      </c>
      <c r="H111" s="8" t="s">
        <v>29</v>
      </c>
      <c r="I111" s="8" t="s">
        <v>425</v>
      </c>
      <c r="J111" s="8" t="s">
        <v>426</v>
      </c>
      <c r="K111" s="8" t="s">
        <v>178</v>
      </c>
      <c r="L111" s="13">
        <v>43282</v>
      </c>
      <c r="M111" s="13">
        <v>45108</v>
      </c>
      <c r="N111" s="13">
        <v>46934</v>
      </c>
      <c r="O111" s="13" t="s">
        <v>45</v>
      </c>
      <c r="P111" s="14">
        <v>1500</v>
      </c>
      <c r="Q111" s="8" t="s">
        <v>34</v>
      </c>
      <c r="R111" s="15">
        <v>30235.65</v>
      </c>
      <c r="S111" s="16">
        <f>R111/P111</f>
        <v>20.1571</v>
      </c>
      <c r="T111" s="16" t="s">
        <v>205</v>
      </c>
      <c r="U111" s="9" t="s">
        <v>42</v>
      </c>
      <c r="V111" s="16" t="s">
        <v>124</v>
      </c>
    </row>
    <row r="112" spans="1:22" ht="15" customHeight="1" x14ac:dyDescent="0.25">
      <c r="A112" s="8" t="s">
        <v>663</v>
      </c>
      <c r="B112" s="8" t="s">
        <v>750</v>
      </c>
      <c r="C112" s="8" t="s">
        <v>751</v>
      </c>
      <c r="D112" s="8" t="s">
        <v>752</v>
      </c>
      <c r="E112" s="8" t="s">
        <v>753</v>
      </c>
      <c r="F112" s="8" t="s">
        <v>754</v>
      </c>
      <c r="G112" s="8" t="s">
        <v>424</v>
      </c>
      <c r="H112" s="8" t="s">
        <v>29</v>
      </c>
      <c r="I112" s="8" t="s">
        <v>755</v>
      </c>
      <c r="J112" s="8" t="s">
        <v>426</v>
      </c>
      <c r="K112" s="8" t="s">
        <v>178</v>
      </c>
      <c r="L112" s="13">
        <v>45786</v>
      </c>
      <c r="M112" s="13">
        <v>45809</v>
      </c>
      <c r="N112" s="13">
        <v>47634</v>
      </c>
      <c r="O112" s="13" t="s">
        <v>45</v>
      </c>
      <c r="P112" s="14">
        <v>1200</v>
      </c>
      <c r="Q112" s="8" t="s">
        <v>34</v>
      </c>
      <c r="R112" s="15">
        <v>30000</v>
      </c>
      <c r="S112" s="16">
        <f>R112/P112</f>
        <v>25</v>
      </c>
      <c r="T112" s="16" t="s">
        <v>205</v>
      </c>
      <c r="U112" s="9" t="s">
        <v>42</v>
      </c>
      <c r="V112" s="16" t="s">
        <v>36</v>
      </c>
    </row>
    <row r="113" spans="1:22" ht="15" customHeight="1" x14ac:dyDescent="0.25">
      <c r="A113" s="8" t="s">
        <v>663</v>
      </c>
      <c r="B113" s="8" t="s">
        <v>756</v>
      </c>
      <c r="C113" s="8" t="s">
        <v>757</v>
      </c>
      <c r="D113" s="8" t="s">
        <v>758</v>
      </c>
      <c r="E113" s="8" t="s">
        <v>759</v>
      </c>
      <c r="F113" s="8" t="s">
        <v>42</v>
      </c>
      <c r="G113" s="8" t="s">
        <v>760</v>
      </c>
      <c r="H113" s="8" t="s">
        <v>29</v>
      </c>
      <c r="I113" s="8" t="s">
        <v>761</v>
      </c>
      <c r="J113" s="8" t="s">
        <v>762</v>
      </c>
      <c r="K113" s="8" t="s">
        <v>480</v>
      </c>
      <c r="L113" s="13">
        <v>32497</v>
      </c>
      <c r="M113" s="13">
        <v>32497</v>
      </c>
      <c r="N113" s="13">
        <v>68655</v>
      </c>
      <c r="O113" s="13"/>
      <c r="P113" s="14">
        <v>5.18</v>
      </c>
      <c r="Q113" s="8" t="s">
        <v>692</v>
      </c>
      <c r="R113" s="15">
        <v>0</v>
      </c>
      <c r="S113" s="16"/>
      <c r="T113" s="16" t="s">
        <v>205</v>
      </c>
      <c r="U113" s="9">
        <v>102</v>
      </c>
      <c r="V113" s="16" t="s">
        <v>693</v>
      </c>
    </row>
    <row r="114" spans="1:22" ht="15" customHeight="1" x14ac:dyDescent="0.25">
      <c r="A114" s="8" t="s">
        <v>663</v>
      </c>
      <c r="B114" s="8" t="s">
        <v>763</v>
      </c>
      <c r="C114" s="8" t="s">
        <v>764</v>
      </c>
      <c r="D114" s="8" t="s">
        <v>765</v>
      </c>
      <c r="E114" s="8" t="s">
        <v>766</v>
      </c>
      <c r="F114" s="8" t="s">
        <v>42</v>
      </c>
      <c r="G114" s="8" t="s">
        <v>363</v>
      </c>
      <c r="H114" s="8" t="s">
        <v>29</v>
      </c>
      <c r="I114" s="8" t="s">
        <v>767</v>
      </c>
      <c r="J114" s="8" t="s">
        <v>768</v>
      </c>
      <c r="K114" s="8" t="s">
        <v>366</v>
      </c>
      <c r="L114" s="13">
        <v>39203</v>
      </c>
      <c r="M114" s="13">
        <v>39203</v>
      </c>
      <c r="N114" s="13">
        <v>75361</v>
      </c>
      <c r="O114" s="13"/>
      <c r="P114" s="14">
        <v>10.130000000000001</v>
      </c>
      <c r="Q114" s="8" t="s">
        <v>692</v>
      </c>
      <c r="R114" s="15">
        <v>0</v>
      </c>
      <c r="S114" s="16"/>
      <c r="T114" s="16" t="s">
        <v>35</v>
      </c>
      <c r="U114" s="9">
        <v>284</v>
      </c>
      <c r="V114" s="16" t="s">
        <v>693</v>
      </c>
    </row>
    <row r="115" spans="1:22" ht="15" customHeight="1" x14ac:dyDescent="0.25">
      <c r="A115" s="8" t="s">
        <v>769</v>
      </c>
      <c r="B115" s="8" t="s">
        <v>770</v>
      </c>
      <c r="C115" s="8" t="s">
        <v>771</v>
      </c>
      <c r="D115" s="8" t="s">
        <v>772</v>
      </c>
      <c r="E115" s="8" t="s">
        <v>773</v>
      </c>
      <c r="F115" s="8" t="s">
        <v>774</v>
      </c>
      <c r="G115" s="8" t="s">
        <v>544</v>
      </c>
      <c r="H115" s="8" t="s">
        <v>29</v>
      </c>
      <c r="I115" s="8" t="s">
        <v>775</v>
      </c>
      <c r="J115" s="8" t="s">
        <v>31</v>
      </c>
      <c r="K115" s="8" t="s">
        <v>32</v>
      </c>
      <c r="L115" s="13">
        <v>45474</v>
      </c>
      <c r="M115" s="13">
        <v>45474</v>
      </c>
      <c r="N115" s="13">
        <v>49156</v>
      </c>
      <c r="O115" s="13" t="s">
        <v>33</v>
      </c>
      <c r="P115" s="14">
        <v>3000</v>
      </c>
      <c r="Q115" s="8" t="s">
        <v>34</v>
      </c>
      <c r="R115" s="15">
        <v>59220</v>
      </c>
      <c r="S115" s="16">
        <f>R115/P115</f>
        <v>19.739999999999998</v>
      </c>
      <c r="T115" s="16" t="s">
        <v>35</v>
      </c>
      <c r="U115" s="9" t="s">
        <v>42</v>
      </c>
      <c r="V115" s="16" t="s">
        <v>36</v>
      </c>
    </row>
    <row r="116" spans="1:22" ht="15" customHeight="1" x14ac:dyDescent="0.25">
      <c r="A116" s="8" t="s">
        <v>769</v>
      </c>
      <c r="B116" s="8" t="s">
        <v>776</v>
      </c>
      <c r="C116" s="8" t="s">
        <v>777</v>
      </c>
      <c r="D116" s="8" t="s">
        <v>778</v>
      </c>
      <c r="E116" s="8" t="s">
        <v>779</v>
      </c>
      <c r="F116" s="8" t="s">
        <v>42</v>
      </c>
      <c r="G116" s="8" t="s">
        <v>28</v>
      </c>
      <c r="H116" s="8" t="s">
        <v>29</v>
      </c>
      <c r="I116" s="8" t="s">
        <v>780</v>
      </c>
      <c r="J116" s="8" t="s">
        <v>44</v>
      </c>
      <c r="K116" s="8" t="s">
        <v>32</v>
      </c>
      <c r="L116" s="13">
        <v>36526</v>
      </c>
      <c r="M116" s="13">
        <v>46447</v>
      </c>
      <c r="N116" s="13">
        <v>47907</v>
      </c>
      <c r="O116" s="13" t="s">
        <v>33</v>
      </c>
      <c r="P116" s="14">
        <v>130315</v>
      </c>
      <c r="Q116" s="8" t="s">
        <v>34</v>
      </c>
      <c r="R116" s="15">
        <v>2582823.65</v>
      </c>
      <c r="S116" s="16">
        <f>R116/P116</f>
        <v>19.819849211525916</v>
      </c>
      <c r="T116" s="16" t="s">
        <v>35</v>
      </c>
      <c r="U116" s="9">
        <v>547</v>
      </c>
      <c r="V116" s="16" t="s">
        <v>36</v>
      </c>
    </row>
    <row r="117" spans="1:22" ht="15" customHeight="1" x14ac:dyDescent="0.25">
      <c r="A117" s="8" t="s">
        <v>781</v>
      </c>
      <c r="B117" s="8" t="s">
        <v>782</v>
      </c>
      <c r="C117" s="8" t="s">
        <v>783</v>
      </c>
      <c r="D117" s="8" t="s">
        <v>784</v>
      </c>
      <c r="E117" s="8" t="s">
        <v>785</v>
      </c>
      <c r="F117" s="8" t="s">
        <v>42</v>
      </c>
      <c r="G117" s="8" t="s">
        <v>58</v>
      </c>
      <c r="H117" s="8" t="s">
        <v>29</v>
      </c>
      <c r="I117" s="8" t="s">
        <v>786</v>
      </c>
      <c r="J117" s="8" t="s">
        <v>60</v>
      </c>
      <c r="K117" s="8" t="s">
        <v>61</v>
      </c>
      <c r="L117" s="13">
        <v>42278</v>
      </c>
      <c r="M117" s="13">
        <v>45931</v>
      </c>
      <c r="N117" s="13">
        <v>46295</v>
      </c>
      <c r="O117" s="13"/>
      <c r="P117" s="14">
        <v>1000</v>
      </c>
      <c r="Q117" s="8" t="s">
        <v>34</v>
      </c>
      <c r="R117" s="15">
        <v>13800</v>
      </c>
      <c r="S117" s="16">
        <f>R117/P117</f>
        <v>13.8</v>
      </c>
      <c r="T117" s="16" t="s">
        <v>205</v>
      </c>
      <c r="U117" s="9">
        <v>5</v>
      </c>
      <c r="V117" s="16" t="s">
        <v>36</v>
      </c>
    </row>
    <row r="118" spans="1:22" ht="15" customHeight="1" x14ac:dyDescent="0.25">
      <c r="A118" s="8" t="s">
        <v>781</v>
      </c>
      <c r="B118" s="8" t="s">
        <v>787</v>
      </c>
      <c r="C118" s="8" t="s">
        <v>788</v>
      </c>
      <c r="D118" s="8" t="s">
        <v>789</v>
      </c>
      <c r="E118" s="8" t="s">
        <v>790</v>
      </c>
      <c r="F118" s="8" t="s">
        <v>42</v>
      </c>
      <c r="G118" s="8" t="s">
        <v>58</v>
      </c>
      <c r="H118" s="8" t="s">
        <v>29</v>
      </c>
      <c r="I118" s="8" t="s">
        <v>791</v>
      </c>
      <c r="J118" s="8" t="s">
        <v>60</v>
      </c>
      <c r="K118" s="8" t="s">
        <v>61</v>
      </c>
      <c r="L118" s="13">
        <v>41913</v>
      </c>
      <c r="M118" s="13">
        <v>45931</v>
      </c>
      <c r="N118" s="13">
        <v>47756</v>
      </c>
      <c r="O118" s="13" t="s">
        <v>33</v>
      </c>
      <c r="P118" s="14">
        <v>2.62</v>
      </c>
      <c r="Q118" s="8" t="s">
        <v>692</v>
      </c>
      <c r="R118" s="15">
        <v>141227.88</v>
      </c>
      <c r="S118" s="16"/>
      <c r="T118" s="16" t="s">
        <v>205</v>
      </c>
      <c r="U118" s="9">
        <v>2</v>
      </c>
      <c r="V118" s="16" t="s">
        <v>693</v>
      </c>
    </row>
    <row r="119" spans="1:22" ht="15" customHeight="1" x14ac:dyDescent="0.25">
      <c r="A119" s="8" t="s">
        <v>781</v>
      </c>
      <c r="B119" s="8" t="s">
        <v>792</v>
      </c>
      <c r="C119" s="8" t="s">
        <v>793</v>
      </c>
      <c r="D119" s="8" t="s">
        <v>794</v>
      </c>
      <c r="E119" s="8" t="s">
        <v>790</v>
      </c>
      <c r="F119" s="8" t="s">
        <v>42</v>
      </c>
      <c r="G119" s="8" t="s">
        <v>58</v>
      </c>
      <c r="H119" s="8" t="s">
        <v>29</v>
      </c>
      <c r="I119" s="8" t="s">
        <v>791</v>
      </c>
      <c r="J119" s="8" t="s">
        <v>60</v>
      </c>
      <c r="K119" s="8" t="s">
        <v>61</v>
      </c>
      <c r="L119" s="13">
        <v>45860</v>
      </c>
      <c r="M119" s="13">
        <v>45931</v>
      </c>
      <c r="N119" s="13">
        <v>47756</v>
      </c>
      <c r="O119" s="13"/>
      <c r="P119" s="14">
        <v>6728</v>
      </c>
      <c r="Q119" s="8" t="s">
        <v>34</v>
      </c>
      <c r="R119" s="15">
        <v>152145</v>
      </c>
      <c r="S119" s="16">
        <f t="shared" ref="S119:S155" si="4">R119/P119</f>
        <v>22.613703923900118</v>
      </c>
      <c r="T119" s="16" t="s">
        <v>35</v>
      </c>
      <c r="U119" s="9" t="s">
        <v>42</v>
      </c>
      <c r="V119" s="16" t="s">
        <v>124</v>
      </c>
    </row>
    <row r="120" spans="1:22" ht="15" customHeight="1" x14ac:dyDescent="0.25">
      <c r="A120" s="8" t="s">
        <v>781</v>
      </c>
      <c r="B120" s="8" t="s">
        <v>795</v>
      </c>
      <c r="C120" s="8" t="s">
        <v>796</v>
      </c>
      <c r="D120" s="8" t="s">
        <v>797</v>
      </c>
      <c r="E120" s="8" t="s">
        <v>798</v>
      </c>
      <c r="F120" s="8" t="s">
        <v>799</v>
      </c>
      <c r="G120" s="8" t="s">
        <v>800</v>
      </c>
      <c r="H120" s="8" t="s">
        <v>29</v>
      </c>
      <c r="I120" s="8" t="s">
        <v>801</v>
      </c>
      <c r="J120" s="8" t="s">
        <v>802</v>
      </c>
      <c r="K120" s="8" t="s">
        <v>213</v>
      </c>
      <c r="L120" s="13">
        <v>41091</v>
      </c>
      <c r="M120" s="13">
        <v>44743</v>
      </c>
      <c r="N120" s="13">
        <v>46568</v>
      </c>
      <c r="O120" s="13" t="s">
        <v>803</v>
      </c>
      <c r="P120" s="14">
        <v>3000</v>
      </c>
      <c r="Q120" s="8" t="s">
        <v>34</v>
      </c>
      <c r="R120" s="15">
        <v>44640</v>
      </c>
      <c r="S120" s="16">
        <f t="shared" si="4"/>
        <v>14.88</v>
      </c>
      <c r="T120" s="16" t="s">
        <v>205</v>
      </c>
      <c r="U120" s="9">
        <v>90</v>
      </c>
      <c r="V120" s="16" t="s">
        <v>36</v>
      </c>
    </row>
    <row r="121" spans="1:22" ht="15" customHeight="1" x14ac:dyDescent="0.25">
      <c r="A121" s="8" t="s">
        <v>781</v>
      </c>
      <c r="B121" s="8" t="s">
        <v>804</v>
      </c>
      <c r="C121" s="8" t="s">
        <v>805</v>
      </c>
      <c r="D121" s="8" t="s">
        <v>806</v>
      </c>
      <c r="E121" s="8" t="s">
        <v>807</v>
      </c>
      <c r="F121" s="8" t="s">
        <v>42</v>
      </c>
      <c r="G121" s="8" t="s">
        <v>74</v>
      </c>
      <c r="H121" s="8" t="s">
        <v>29</v>
      </c>
      <c r="I121" s="8" t="s">
        <v>808</v>
      </c>
      <c r="J121" s="8" t="s">
        <v>76</v>
      </c>
      <c r="K121" s="8" t="s">
        <v>69</v>
      </c>
      <c r="L121" s="13">
        <v>42339</v>
      </c>
      <c r="M121" s="13">
        <v>45992</v>
      </c>
      <c r="N121" s="13">
        <v>46873</v>
      </c>
      <c r="O121" s="13" t="s">
        <v>138</v>
      </c>
      <c r="P121" s="14">
        <v>6089</v>
      </c>
      <c r="Q121" s="8" t="s">
        <v>34</v>
      </c>
      <c r="R121" s="15">
        <v>265264.88</v>
      </c>
      <c r="S121" s="16">
        <f t="shared" si="4"/>
        <v>43.564605025455741</v>
      </c>
      <c r="T121" s="16" t="s">
        <v>205</v>
      </c>
      <c r="U121" s="9">
        <v>25</v>
      </c>
      <c r="V121" s="16" t="s">
        <v>36</v>
      </c>
    </row>
    <row r="122" spans="1:22" ht="15" customHeight="1" x14ac:dyDescent="0.25">
      <c r="A122" s="8" t="s">
        <v>781</v>
      </c>
      <c r="B122" s="8" t="s">
        <v>809</v>
      </c>
      <c r="C122" s="8" t="s">
        <v>810</v>
      </c>
      <c r="D122" s="8" t="s">
        <v>811</v>
      </c>
      <c r="E122" s="8" t="s">
        <v>812</v>
      </c>
      <c r="F122" s="8" t="s">
        <v>42</v>
      </c>
      <c r="G122" s="8" t="s">
        <v>74</v>
      </c>
      <c r="H122" s="8" t="s">
        <v>29</v>
      </c>
      <c r="I122" s="8" t="s">
        <v>813</v>
      </c>
      <c r="J122" s="8" t="s">
        <v>76</v>
      </c>
      <c r="K122" s="8" t="s">
        <v>69</v>
      </c>
      <c r="L122" s="13">
        <v>34090</v>
      </c>
      <c r="M122" s="13">
        <v>42491</v>
      </c>
      <c r="N122" s="13">
        <v>46142</v>
      </c>
      <c r="O122" s="13"/>
      <c r="P122" s="14">
        <v>12000</v>
      </c>
      <c r="Q122" s="8" t="s">
        <v>34</v>
      </c>
      <c r="R122" s="15">
        <v>449616</v>
      </c>
      <c r="S122" s="16">
        <f t="shared" si="4"/>
        <v>37.468000000000004</v>
      </c>
      <c r="T122" s="16" t="s">
        <v>205</v>
      </c>
      <c r="U122" s="9">
        <v>44</v>
      </c>
      <c r="V122" s="16" t="s">
        <v>36</v>
      </c>
    </row>
    <row r="123" spans="1:22" ht="15" customHeight="1" x14ac:dyDescent="0.25">
      <c r="A123" s="8" t="s">
        <v>781</v>
      </c>
      <c r="B123" s="8" t="s">
        <v>814</v>
      </c>
      <c r="C123" s="8" t="s">
        <v>815</v>
      </c>
      <c r="D123" s="8" t="s">
        <v>816</v>
      </c>
      <c r="E123" s="8" t="s">
        <v>817</v>
      </c>
      <c r="F123" s="8" t="s">
        <v>818</v>
      </c>
      <c r="G123" s="8" t="s">
        <v>819</v>
      </c>
      <c r="H123" s="8" t="s">
        <v>29</v>
      </c>
      <c r="I123" s="8" t="s">
        <v>820</v>
      </c>
      <c r="J123" s="8" t="s">
        <v>821</v>
      </c>
      <c r="K123" s="8" t="s">
        <v>32</v>
      </c>
      <c r="L123" s="13">
        <v>44946</v>
      </c>
      <c r="M123" s="13">
        <v>45047</v>
      </c>
      <c r="N123" s="13">
        <v>48699</v>
      </c>
      <c r="O123" s="13" t="s">
        <v>33</v>
      </c>
      <c r="P123" s="14">
        <v>10272</v>
      </c>
      <c r="Q123" s="8" t="s">
        <v>34</v>
      </c>
      <c r="R123" s="15">
        <v>176767.56</v>
      </c>
      <c r="S123" s="16">
        <f t="shared" si="4"/>
        <v>17.208679906542056</v>
      </c>
      <c r="T123" s="16" t="s">
        <v>205</v>
      </c>
      <c r="U123" s="9" t="s">
        <v>42</v>
      </c>
      <c r="V123" s="16" t="s">
        <v>36</v>
      </c>
    </row>
    <row r="124" spans="1:22" ht="15" customHeight="1" x14ac:dyDescent="0.25">
      <c r="A124" s="8" t="s">
        <v>781</v>
      </c>
      <c r="B124" s="8" t="s">
        <v>822</v>
      </c>
      <c r="C124" s="8" t="s">
        <v>823</v>
      </c>
      <c r="D124" s="8" t="s">
        <v>824</v>
      </c>
      <c r="E124" s="8" t="s">
        <v>825</v>
      </c>
      <c r="F124" s="8" t="s">
        <v>42</v>
      </c>
      <c r="G124" s="8" t="s">
        <v>826</v>
      </c>
      <c r="H124" s="8" t="s">
        <v>29</v>
      </c>
      <c r="I124" s="8" t="s">
        <v>827</v>
      </c>
      <c r="J124" s="8" t="s">
        <v>828</v>
      </c>
      <c r="K124" s="8" t="s">
        <v>213</v>
      </c>
      <c r="L124" s="13">
        <v>43647</v>
      </c>
      <c r="M124" s="13">
        <v>43647</v>
      </c>
      <c r="N124" s="13">
        <v>47299</v>
      </c>
      <c r="O124" s="13" t="s">
        <v>33</v>
      </c>
      <c r="P124" s="14">
        <v>4800</v>
      </c>
      <c r="Q124" s="8" t="s">
        <v>34</v>
      </c>
      <c r="R124" s="15">
        <v>52800</v>
      </c>
      <c r="S124" s="16">
        <f t="shared" si="4"/>
        <v>11</v>
      </c>
      <c r="T124" s="16" t="s">
        <v>35</v>
      </c>
      <c r="U124" s="9" t="s">
        <v>42</v>
      </c>
      <c r="V124" s="16" t="s">
        <v>36</v>
      </c>
    </row>
    <row r="125" spans="1:22" ht="15" customHeight="1" x14ac:dyDescent="0.25">
      <c r="A125" s="8" t="s">
        <v>781</v>
      </c>
      <c r="B125" s="8" t="s">
        <v>829</v>
      </c>
      <c r="C125" s="8" t="s">
        <v>830</v>
      </c>
      <c r="D125" s="8" t="s">
        <v>831</v>
      </c>
      <c r="E125" s="8" t="s">
        <v>832</v>
      </c>
      <c r="F125" s="8" t="s">
        <v>42</v>
      </c>
      <c r="G125" s="8" t="s">
        <v>82</v>
      </c>
      <c r="H125" s="8" t="s">
        <v>29</v>
      </c>
      <c r="I125" s="8" t="s">
        <v>833</v>
      </c>
      <c r="J125" s="8" t="s">
        <v>834</v>
      </c>
      <c r="K125" s="8" t="s">
        <v>85</v>
      </c>
      <c r="L125" s="13">
        <v>44323</v>
      </c>
      <c r="M125" s="13">
        <v>44323</v>
      </c>
      <c r="N125" s="13">
        <v>48395</v>
      </c>
      <c r="O125" s="13" t="s">
        <v>33</v>
      </c>
      <c r="P125" s="14">
        <v>8458</v>
      </c>
      <c r="Q125" s="8" t="s">
        <v>34</v>
      </c>
      <c r="R125" s="15">
        <v>328386.23</v>
      </c>
      <c r="S125" s="16">
        <f t="shared" si="4"/>
        <v>38.825517852920306</v>
      </c>
      <c r="T125" s="16" t="s">
        <v>205</v>
      </c>
      <c r="U125" s="9">
        <v>21</v>
      </c>
      <c r="V125" s="16" t="s">
        <v>36</v>
      </c>
    </row>
    <row r="126" spans="1:22" ht="15" customHeight="1" x14ac:dyDescent="0.25">
      <c r="A126" s="8" t="s">
        <v>781</v>
      </c>
      <c r="B126" s="8" t="s">
        <v>835</v>
      </c>
      <c r="C126" s="8" t="s">
        <v>836</v>
      </c>
      <c r="D126" s="8" t="s">
        <v>837</v>
      </c>
      <c r="E126" s="8" t="s">
        <v>838</v>
      </c>
      <c r="F126" s="8" t="s">
        <v>42</v>
      </c>
      <c r="G126" s="8" t="s">
        <v>379</v>
      </c>
      <c r="H126" s="8" t="s">
        <v>29</v>
      </c>
      <c r="I126" s="8" t="s">
        <v>839</v>
      </c>
      <c r="J126" s="8" t="s">
        <v>381</v>
      </c>
      <c r="K126" s="8" t="s">
        <v>178</v>
      </c>
      <c r="L126" s="13">
        <v>43466</v>
      </c>
      <c r="M126" s="13">
        <v>45292</v>
      </c>
      <c r="N126" s="13">
        <v>47118</v>
      </c>
      <c r="O126" s="13"/>
      <c r="P126" s="14">
        <v>8080</v>
      </c>
      <c r="Q126" s="8" t="s">
        <v>34</v>
      </c>
      <c r="R126" s="15">
        <v>216457.95</v>
      </c>
      <c r="S126" s="16">
        <f t="shared" si="4"/>
        <v>26.789350247524755</v>
      </c>
      <c r="T126" s="16" t="s">
        <v>35</v>
      </c>
      <c r="U126" s="9" t="s">
        <v>42</v>
      </c>
      <c r="V126" s="16" t="s">
        <v>36</v>
      </c>
    </row>
    <row r="127" spans="1:22" ht="15" customHeight="1" x14ac:dyDescent="0.25">
      <c r="A127" s="8" t="s">
        <v>781</v>
      </c>
      <c r="B127" s="8" t="s">
        <v>840</v>
      </c>
      <c r="C127" s="8" t="s">
        <v>841</v>
      </c>
      <c r="D127" s="8" t="s">
        <v>842</v>
      </c>
      <c r="E127" s="8" t="s">
        <v>843</v>
      </c>
      <c r="F127" s="8" t="s">
        <v>42</v>
      </c>
      <c r="G127" s="8" t="s">
        <v>401</v>
      </c>
      <c r="H127" s="8" t="s">
        <v>29</v>
      </c>
      <c r="I127" s="8" t="s">
        <v>844</v>
      </c>
      <c r="J127" s="8" t="s">
        <v>98</v>
      </c>
      <c r="K127" s="8" t="s">
        <v>99</v>
      </c>
      <c r="L127" s="13">
        <v>35370</v>
      </c>
      <c r="M127" s="13">
        <v>45962</v>
      </c>
      <c r="N127" s="13">
        <v>46326</v>
      </c>
      <c r="O127" s="13"/>
      <c r="P127" s="14">
        <v>8100</v>
      </c>
      <c r="Q127" s="8" t="s">
        <v>34</v>
      </c>
      <c r="R127" s="15">
        <v>161755.59</v>
      </c>
      <c r="S127" s="16">
        <f t="shared" si="4"/>
        <v>19.969825925925925</v>
      </c>
      <c r="T127" s="16" t="s">
        <v>205</v>
      </c>
      <c r="U127" s="9">
        <v>21</v>
      </c>
      <c r="V127" s="16" t="s">
        <v>36</v>
      </c>
    </row>
    <row r="128" spans="1:22" ht="15" customHeight="1" x14ac:dyDescent="0.25">
      <c r="A128" s="8" t="s">
        <v>781</v>
      </c>
      <c r="B128" s="8" t="s">
        <v>845</v>
      </c>
      <c r="C128" s="8" t="s">
        <v>846</v>
      </c>
      <c r="D128" s="8" t="s">
        <v>847</v>
      </c>
      <c r="E128" s="8" t="s">
        <v>848</v>
      </c>
      <c r="F128" s="8" t="s">
        <v>42</v>
      </c>
      <c r="G128" s="8" t="s">
        <v>104</v>
      </c>
      <c r="H128" s="8" t="s">
        <v>29</v>
      </c>
      <c r="I128" s="8" t="s">
        <v>849</v>
      </c>
      <c r="J128" s="8" t="s">
        <v>850</v>
      </c>
      <c r="K128" s="8" t="s">
        <v>107</v>
      </c>
      <c r="L128" s="13">
        <v>45371</v>
      </c>
      <c r="M128" s="13">
        <v>45383</v>
      </c>
      <c r="N128" s="13">
        <v>49034</v>
      </c>
      <c r="O128" s="13" t="s">
        <v>33</v>
      </c>
      <c r="P128" s="14">
        <v>5798</v>
      </c>
      <c r="Q128" s="8" t="s">
        <v>34</v>
      </c>
      <c r="R128" s="15">
        <v>132277.07999999999</v>
      </c>
      <c r="S128" s="16">
        <f t="shared" si="4"/>
        <v>22.814260089686098</v>
      </c>
      <c r="T128" s="16" t="s">
        <v>457</v>
      </c>
      <c r="U128" s="9" t="s">
        <v>42</v>
      </c>
      <c r="V128" s="16" t="s">
        <v>36</v>
      </c>
    </row>
    <row r="129" spans="1:22" ht="15" customHeight="1" x14ac:dyDescent="0.25">
      <c r="A129" s="8" t="s">
        <v>781</v>
      </c>
      <c r="B129" s="8" t="s">
        <v>851</v>
      </c>
      <c r="C129" s="8" t="s">
        <v>852</v>
      </c>
      <c r="D129" s="8" t="s">
        <v>853</v>
      </c>
      <c r="E129" s="8" t="s">
        <v>854</v>
      </c>
      <c r="F129" s="8" t="s">
        <v>42</v>
      </c>
      <c r="G129" s="8" t="s">
        <v>855</v>
      </c>
      <c r="H129" s="8" t="s">
        <v>29</v>
      </c>
      <c r="I129" s="8" t="s">
        <v>856</v>
      </c>
      <c r="J129" s="8" t="s">
        <v>857</v>
      </c>
      <c r="K129" s="8" t="s">
        <v>288</v>
      </c>
      <c r="L129" s="13">
        <v>37104</v>
      </c>
      <c r="M129" s="13">
        <v>44409</v>
      </c>
      <c r="N129" s="13">
        <v>46234</v>
      </c>
      <c r="O129" s="13" t="s">
        <v>45</v>
      </c>
      <c r="P129" s="14">
        <v>3600</v>
      </c>
      <c r="Q129" s="8" t="s">
        <v>34</v>
      </c>
      <c r="R129" s="15">
        <v>63000</v>
      </c>
      <c r="S129" s="16">
        <f t="shared" si="4"/>
        <v>17.5</v>
      </c>
      <c r="T129" s="16" t="s">
        <v>35</v>
      </c>
      <c r="U129" s="9">
        <v>4</v>
      </c>
      <c r="V129" s="16" t="s">
        <v>36</v>
      </c>
    </row>
    <row r="130" spans="1:22" ht="15" customHeight="1" x14ac:dyDescent="0.25">
      <c r="A130" s="8" t="s">
        <v>781</v>
      </c>
      <c r="B130" s="8" t="s">
        <v>858</v>
      </c>
      <c r="C130" s="8" t="s">
        <v>859</v>
      </c>
      <c r="D130" s="8" t="s">
        <v>860</v>
      </c>
      <c r="E130" s="8" t="s">
        <v>861</v>
      </c>
      <c r="F130" s="8" t="s">
        <v>42</v>
      </c>
      <c r="G130" s="8" t="s">
        <v>862</v>
      </c>
      <c r="H130" s="8" t="s">
        <v>29</v>
      </c>
      <c r="I130" s="8" t="s">
        <v>863</v>
      </c>
      <c r="J130" s="8" t="s">
        <v>864</v>
      </c>
      <c r="K130" s="8" t="s">
        <v>178</v>
      </c>
      <c r="L130" s="13">
        <v>45198</v>
      </c>
      <c r="M130" s="13">
        <v>45200</v>
      </c>
      <c r="N130" s="13">
        <v>47026</v>
      </c>
      <c r="O130" s="13" t="s">
        <v>33</v>
      </c>
      <c r="P130" s="14">
        <v>3219</v>
      </c>
      <c r="Q130" s="8" t="s">
        <v>34</v>
      </c>
      <c r="R130" s="15">
        <v>56376</v>
      </c>
      <c r="S130" s="16">
        <f t="shared" si="4"/>
        <v>17.513513513513512</v>
      </c>
      <c r="T130" s="16" t="s">
        <v>388</v>
      </c>
      <c r="U130" s="9" t="s">
        <v>42</v>
      </c>
      <c r="V130" s="16" t="s">
        <v>36</v>
      </c>
    </row>
    <row r="131" spans="1:22" ht="15" customHeight="1" x14ac:dyDescent="0.25">
      <c r="A131" s="8" t="s">
        <v>781</v>
      </c>
      <c r="B131" s="8" t="s">
        <v>865</v>
      </c>
      <c r="C131" s="8" t="s">
        <v>866</v>
      </c>
      <c r="D131" s="8" t="s">
        <v>867</v>
      </c>
      <c r="E131" s="8" t="s">
        <v>868</v>
      </c>
      <c r="F131" s="8" t="s">
        <v>42</v>
      </c>
      <c r="G131" s="8" t="s">
        <v>869</v>
      </c>
      <c r="H131" s="8" t="s">
        <v>29</v>
      </c>
      <c r="I131" s="8" t="s">
        <v>870</v>
      </c>
      <c r="J131" s="8" t="s">
        <v>871</v>
      </c>
      <c r="K131" s="8" t="s">
        <v>322</v>
      </c>
      <c r="L131" s="13">
        <v>42248</v>
      </c>
      <c r="M131" s="13">
        <v>45901</v>
      </c>
      <c r="N131" s="13">
        <v>47726</v>
      </c>
      <c r="O131" s="13" t="s">
        <v>45</v>
      </c>
      <c r="P131" s="14">
        <v>3600</v>
      </c>
      <c r="Q131" s="8" t="s">
        <v>34</v>
      </c>
      <c r="R131" s="15">
        <v>22600</v>
      </c>
      <c r="S131" s="16">
        <f t="shared" si="4"/>
        <v>6.2777777777777777</v>
      </c>
      <c r="T131" s="16" t="s">
        <v>35</v>
      </c>
      <c r="U131" s="9">
        <v>6</v>
      </c>
      <c r="V131" s="16" t="s">
        <v>36</v>
      </c>
    </row>
    <row r="132" spans="1:22" ht="15" customHeight="1" x14ac:dyDescent="0.25">
      <c r="A132" s="8" t="s">
        <v>781</v>
      </c>
      <c r="B132" s="8" t="s">
        <v>872</v>
      </c>
      <c r="C132" s="8" t="s">
        <v>873</v>
      </c>
      <c r="D132" s="8" t="s">
        <v>874</v>
      </c>
      <c r="E132" s="8" t="s">
        <v>875</v>
      </c>
      <c r="F132" s="8" t="s">
        <v>42</v>
      </c>
      <c r="G132" s="8" t="s">
        <v>112</v>
      </c>
      <c r="H132" s="8" t="s">
        <v>29</v>
      </c>
      <c r="I132" s="8" t="s">
        <v>113</v>
      </c>
      <c r="J132" s="8" t="s">
        <v>114</v>
      </c>
      <c r="K132" s="8" t="s">
        <v>115</v>
      </c>
      <c r="L132" s="13">
        <v>41579</v>
      </c>
      <c r="M132" s="13">
        <v>45231</v>
      </c>
      <c r="N132" s="13">
        <v>47057</v>
      </c>
      <c r="O132" s="13" t="s">
        <v>45</v>
      </c>
      <c r="P132" s="14">
        <v>6247</v>
      </c>
      <c r="Q132" s="8" t="s">
        <v>34</v>
      </c>
      <c r="R132" s="15">
        <v>157476.78</v>
      </c>
      <c r="S132" s="16">
        <f t="shared" si="4"/>
        <v>25.208384824715864</v>
      </c>
      <c r="T132" s="16" t="s">
        <v>35</v>
      </c>
      <c r="U132" s="9">
        <v>12</v>
      </c>
      <c r="V132" s="16" t="s">
        <v>36</v>
      </c>
    </row>
    <row r="133" spans="1:22" ht="15" customHeight="1" x14ac:dyDescent="0.25">
      <c r="A133" s="8" t="s">
        <v>781</v>
      </c>
      <c r="B133" s="8" t="s">
        <v>876</v>
      </c>
      <c r="C133" s="8" t="s">
        <v>877</v>
      </c>
      <c r="D133" s="8" t="s">
        <v>878</v>
      </c>
      <c r="E133" s="8" t="s">
        <v>879</v>
      </c>
      <c r="F133" s="8" t="s">
        <v>42</v>
      </c>
      <c r="G133" s="8" t="s">
        <v>120</v>
      </c>
      <c r="H133" s="8" t="s">
        <v>29</v>
      </c>
      <c r="I133" s="8" t="s">
        <v>129</v>
      </c>
      <c r="J133" s="8" t="s">
        <v>122</v>
      </c>
      <c r="K133" s="8" t="s">
        <v>123</v>
      </c>
      <c r="L133" s="13">
        <v>42522</v>
      </c>
      <c r="M133" s="13">
        <v>46174</v>
      </c>
      <c r="N133" s="13">
        <v>47999</v>
      </c>
      <c r="O133" s="13" t="s">
        <v>45</v>
      </c>
      <c r="P133" s="14">
        <v>7400</v>
      </c>
      <c r="Q133" s="8" t="s">
        <v>34</v>
      </c>
      <c r="R133" s="15">
        <v>98235</v>
      </c>
      <c r="S133" s="16">
        <f t="shared" si="4"/>
        <v>13.275</v>
      </c>
      <c r="T133" s="16" t="s">
        <v>35</v>
      </c>
      <c r="U133" s="9" t="s">
        <v>42</v>
      </c>
      <c r="V133" s="16" t="s">
        <v>36</v>
      </c>
    </row>
    <row r="134" spans="1:22" ht="15" customHeight="1" x14ac:dyDescent="0.25">
      <c r="A134" s="8" t="s">
        <v>781</v>
      </c>
      <c r="B134" s="8" t="s">
        <v>880</v>
      </c>
      <c r="C134" s="8" t="s">
        <v>881</v>
      </c>
      <c r="D134" s="8" t="s">
        <v>882</v>
      </c>
      <c r="E134" s="8" t="s">
        <v>883</v>
      </c>
      <c r="F134" s="8" t="s">
        <v>42</v>
      </c>
      <c r="G134" s="8" t="s">
        <v>161</v>
      </c>
      <c r="H134" s="8" t="s">
        <v>29</v>
      </c>
      <c r="I134" s="8" t="s">
        <v>162</v>
      </c>
      <c r="J134" s="8" t="s">
        <v>163</v>
      </c>
      <c r="K134" s="8" t="s">
        <v>164</v>
      </c>
      <c r="L134" s="13">
        <v>35156</v>
      </c>
      <c r="M134" s="13">
        <v>44287</v>
      </c>
      <c r="N134" s="13">
        <v>46112</v>
      </c>
      <c r="O134" s="13"/>
      <c r="P134" s="14">
        <v>10430</v>
      </c>
      <c r="Q134" s="8" t="s">
        <v>34</v>
      </c>
      <c r="R134" s="15">
        <v>222556.73</v>
      </c>
      <c r="S134" s="16">
        <f t="shared" si="4"/>
        <v>21.338133269415149</v>
      </c>
      <c r="T134" s="16" t="s">
        <v>35</v>
      </c>
      <c r="U134" s="9">
        <v>34</v>
      </c>
      <c r="V134" s="16" t="s">
        <v>36</v>
      </c>
    </row>
    <row r="135" spans="1:22" ht="15" customHeight="1" x14ac:dyDescent="0.25">
      <c r="A135" s="8" t="s">
        <v>781</v>
      </c>
      <c r="B135" s="8" t="s">
        <v>884</v>
      </c>
      <c r="C135" s="8" t="s">
        <v>885</v>
      </c>
      <c r="D135" s="8" t="s">
        <v>886</v>
      </c>
      <c r="E135" s="8" t="s">
        <v>887</v>
      </c>
      <c r="F135" s="8" t="s">
        <v>42</v>
      </c>
      <c r="G135" s="8" t="s">
        <v>888</v>
      </c>
      <c r="H135" s="8" t="s">
        <v>29</v>
      </c>
      <c r="I135" s="8" t="s">
        <v>889</v>
      </c>
      <c r="J135" s="8" t="s">
        <v>890</v>
      </c>
      <c r="K135" s="8" t="s">
        <v>366</v>
      </c>
      <c r="L135" s="13">
        <v>44069</v>
      </c>
      <c r="M135" s="13">
        <v>45931</v>
      </c>
      <c r="N135" s="13">
        <v>47756</v>
      </c>
      <c r="O135" s="13"/>
      <c r="P135" s="14">
        <v>3720</v>
      </c>
      <c r="Q135" s="8" t="s">
        <v>34</v>
      </c>
      <c r="R135" s="15">
        <v>60514.11</v>
      </c>
      <c r="S135" s="16">
        <f t="shared" si="4"/>
        <v>16.267233870967743</v>
      </c>
      <c r="T135" s="16" t="s">
        <v>35</v>
      </c>
      <c r="U135" s="9">
        <v>8</v>
      </c>
      <c r="V135" s="16" t="s">
        <v>36</v>
      </c>
    </row>
    <row r="136" spans="1:22" ht="15" customHeight="1" x14ac:dyDescent="0.25">
      <c r="A136" s="8" t="s">
        <v>781</v>
      </c>
      <c r="B136" s="8" t="s">
        <v>891</v>
      </c>
      <c r="C136" s="8" t="s">
        <v>892</v>
      </c>
      <c r="D136" s="8" t="s">
        <v>893</v>
      </c>
      <c r="E136" s="8" t="s">
        <v>894</v>
      </c>
      <c r="F136" s="8" t="s">
        <v>42</v>
      </c>
      <c r="G136" s="8" t="s">
        <v>895</v>
      </c>
      <c r="H136" s="8" t="s">
        <v>29</v>
      </c>
      <c r="I136" s="8" t="s">
        <v>896</v>
      </c>
      <c r="J136" s="8" t="s">
        <v>897</v>
      </c>
      <c r="K136" s="8" t="s">
        <v>61</v>
      </c>
      <c r="L136" s="13">
        <v>44167</v>
      </c>
      <c r="M136" s="13">
        <v>44167</v>
      </c>
      <c r="N136" s="13">
        <v>47817</v>
      </c>
      <c r="O136" s="13" t="s">
        <v>33</v>
      </c>
      <c r="P136" s="14">
        <v>3950</v>
      </c>
      <c r="Q136" s="8" t="s">
        <v>34</v>
      </c>
      <c r="R136" s="15">
        <v>73008.820000000007</v>
      </c>
      <c r="S136" s="16">
        <f t="shared" si="4"/>
        <v>18.483245569620255</v>
      </c>
      <c r="T136" s="16" t="s">
        <v>35</v>
      </c>
      <c r="U136" s="9">
        <v>11</v>
      </c>
      <c r="V136" s="16" t="s">
        <v>36</v>
      </c>
    </row>
    <row r="137" spans="1:22" ht="15" customHeight="1" x14ac:dyDescent="0.25">
      <c r="A137" s="8" t="s">
        <v>781</v>
      </c>
      <c r="B137" s="8" t="s">
        <v>898</v>
      </c>
      <c r="C137" s="8" t="s">
        <v>899</v>
      </c>
      <c r="D137" s="8" t="s">
        <v>900</v>
      </c>
      <c r="E137" s="8" t="s">
        <v>901</v>
      </c>
      <c r="F137" s="8" t="s">
        <v>42</v>
      </c>
      <c r="G137" s="8" t="s">
        <v>902</v>
      </c>
      <c r="H137" s="8" t="s">
        <v>29</v>
      </c>
      <c r="I137" s="8" t="s">
        <v>903</v>
      </c>
      <c r="J137" s="8" t="s">
        <v>904</v>
      </c>
      <c r="K137" s="8" t="s">
        <v>255</v>
      </c>
      <c r="L137" s="13">
        <v>36892</v>
      </c>
      <c r="M137" s="13">
        <v>46023</v>
      </c>
      <c r="N137" s="13">
        <v>46387</v>
      </c>
      <c r="O137" s="13"/>
      <c r="P137" s="14">
        <v>3242</v>
      </c>
      <c r="Q137" s="8" t="s">
        <v>34</v>
      </c>
      <c r="R137" s="15">
        <v>57546</v>
      </c>
      <c r="S137" s="16">
        <f t="shared" si="4"/>
        <v>17.750154225786552</v>
      </c>
      <c r="T137" s="16" t="s">
        <v>205</v>
      </c>
      <c r="U137" s="9">
        <v>5</v>
      </c>
      <c r="V137" s="16" t="s">
        <v>36</v>
      </c>
    </row>
    <row r="138" spans="1:22" ht="15" customHeight="1" x14ac:dyDescent="0.25">
      <c r="A138" s="8" t="s">
        <v>781</v>
      </c>
      <c r="B138" s="8" t="s">
        <v>905</v>
      </c>
      <c r="C138" s="8" t="s">
        <v>906</v>
      </c>
      <c r="D138" s="8" t="s">
        <v>907</v>
      </c>
      <c r="E138" s="8" t="s">
        <v>908</v>
      </c>
      <c r="F138" s="8" t="s">
        <v>42</v>
      </c>
      <c r="G138" s="8" t="s">
        <v>189</v>
      </c>
      <c r="H138" s="8" t="s">
        <v>29</v>
      </c>
      <c r="I138" s="8" t="s">
        <v>909</v>
      </c>
      <c r="J138" s="8" t="s">
        <v>191</v>
      </c>
      <c r="K138" s="8" t="s">
        <v>192</v>
      </c>
      <c r="L138" s="13">
        <v>45324</v>
      </c>
      <c r="M138" s="13">
        <v>45352</v>
      </c>
      <c r="N138" s="13">
        <v>49003</v>
      </c>
      <c r="O138" s="13"/>
      <c r="P138" s="14">
        <v>8528</v>
      </c>
      <c r="Q138" s="8" t="s">
        <v>34</v>
      </c>
      <c r="R138" s="15">
        <v>183974.54</v>
      </c>
      <c r="S138" s="16">
        <f t="shared" si="4"/>
        <v>21.572999530956849</v>
      </c>
      <c r="T138" s="16" t="s">
        <v>457</v>
      </c>
      <c r="U138" s="9">
        <v>24</v>
      </c>
      <c r="V138" s="16" t="s">
        <v>36</v>
      </c>
    </row>
    <row r="139" spans="1:22" ht="15" customHeight="1" x14ac:dyDescent="0.25">
      <c r="A139" s="8" t="s">
        <v>781</v>
      </c>
      <c r="B139" s="8" t="s">
        <v>910</v>
      </c>
      <c r="C139" s="8" t="s">
        <v>911</v>
      </c>
      <c r="D139" s="8" t="s">
        <v>912</v>
      </c>
      <c r="E139" s="8" t="s">
        <v>913</v>
      </c>
      <c r="F139" s="8" t="s">
        <v>42</v>
      </c>
      <c r="G139" s="8" t="s">
        <v>914</v>
      </c>
      <c r="H139" s="8" t="s">
        <v>29</v>
      </c>
      <c r="I139" s="8" t="s">
        <v>915</v>
      </c>
      <c r="J139" s="8" t="s">
        <v>916</v>
      </c>
      <c r="K139" s="8" t="s">
        <v>917</v>
      </c>
      <c r="L139" s="13">
        <v>41061</v>
      </c>
      <c r="M139" s="13">
        <v>44713</v>
      </c>
      <c r="N139" s="13">
        <v>46538</v>
      </c>
      <c r="O139" s="13" t="s">
        <v>45</v>
      </c>
      <c r="P139" s="14">
        <v>3963</v>
      </c>
      <c r="Q139" s="8" t="s">
        <v>34</v>
      </c>
      <c r="R139" s="15">
        <v>75861.97</v>
      </c>
      <c r="S139" s="16">
        <f t="shared" si="4"/>
        <v>19.142561191016906</v>
      </c>
      <c r="T139" s="16" t="s">
        <v>35</v>
      </c>
      <c r="U139" s="9">
        <v>9</v>
      </c>
      <c r="V139" s="16" t="s">
        <v>36</v>
      </c>
    </row>
    <row r="140" spans="1:22" ht="15" customHeight="1" x14ac:dyDescent="0.25">
      <c r="A140" s="8" t="s">
        <v>781</v>
      </c>
      <c r="B140" s="8" t="s">
        <v>918</v>
      </c>
      <c r="C140" s="8" t="s">
        <v>919</v>
      </c>
      <c r="D140" s="8" t="s">
        <v>920</v>
      </c>
      <c r="E140" s="8" t="s">
        <v>921</v>
      </c>
      <c r="F140" s="8" t="s">
        <v>42</v>
      </c>
      <c r="G140" s="8" t="s">
        <v>922</v>
      </c>
      <c r="H140" s="8" t="s">
        <v>29</v>
      </c>
      <c r="I140" s="8" t="s">
        <v>923</v>
      </c>
      <c r="J140" s="8" t="s">
        <v>924</v>
      </c>
      <c r="K140" s="8" t="s">
        <v>255</v>
      </c>
      <c r="L140" s="13">
        <v>45371</v>
      </c>
      <c r="M140" s="13">
        <v>45413</v>
      </c>
      <c r="N140" s="13">
        <v>47238</v>
      </c>
      <c r="O140" s="13" t="s">
        <v>33</v>
      </c>
      <c r="P140" s="14">
        <v>2444</v>
      </c>
      <c r="Q140" s="8" t="s">
        <v>34</v>
      </c>
      <c r="R140" s="15">
        <v>39104.04</v>
      </c>
      <c r="S140" s="16">
        <f t="shared" si="4"/>
        <v>16.000016366612112</v>
      </c>
      <c r="T140" s="16" t="s">
        <v>457</v>
      </c>
      <c r="U140" s="9" t="s">
        <v>42</v>
      </c>
      <c r="V140" s="16" t="s">
        <v>124</v>
      </c>
    </row>
    <row r="141" spans="1:22" ht="15" customHeight="1" x14ac:dyDescent="0.25">
      <c r="A141" s="8" t="s">
        <v>781</v>
      </c>
      <c r="B141" s="8" t="s">
        <v>925</v>
      </c>
      <c r="C141" s="8" t="s">
        <v>926</v>
      </c>
      <c r="D141" s="8" t="s">
        <v>927</v>
      </c>
      <c r="E141" s="8" t="s">
        <v>928</v>
      </c>
      <c r="F141" s="8" t="s">
        <v>42</v>
      </c>
      <c r="G141" s="8" t="s">
        <v>929</v>
      </c>
      <c r="H141" s="8" t="s">
        <v>29</v>
      </c>
      <c r="I141" s="8" t="s">
        <v>930</v>
      </c>
      <c r="J141" s="8" t="s">
        <v>931</v>
      </c>
      <c r="K141" s="8" t="s">
        <v>288</v>
      </c>
      <c r="L141" s="13">
        <v>45747</v>
      </c>
      <c r="M141" s="13">
        <v>45870</v>
      </c>
      <c r="N141" s="13">
        <v>47695</v>
      </c>
      <c r="O141" s="13" t="s">
        <v>33</v>
      </c>
      <c r="P141" s="14">
        <v>4737</v>
      </c>
      <c r="Q141" s="8" t="s">
        <v>34</v>
      </c>
      <c r="R141" s="15">
        <v>66000</v>
      </c>
      <c r="S141" s="16">
        <f t="shared" si="4"/>
        <v>13.932868904369855</v>
      </c>
      <c r="T141" s="16" t="s">
        <v>457</v>
      </c>
      <c r="U141" s="9" t="s">
        <v>42</v>
      </c>
      <c r="V141" s="16" t="s">
        <v>36</v>
      </c>
    </row>
    <row r="142" spans="1:22" ht="15" customHeight="1" x14ac:dyDescent="0.25">
      <c r="A142" s="8" t="s">
        <v>781</v>
      </c>
      <c r="B142" s="8" t="s">
        <v>932</v>
      </c>
      <c r="C142" s="8" t="s">
        <v>933</v>
      </c>
      <c r="D142" s="8" t="s">
        <v>934</v>
      </c>
      <c r="E142" s="8" t="s">
        <v>935</v>
      </c>
      <c r="F142" s="8" t="s">
        <v>42</v>
      </c>
      <c r="G142" s="8" t="s">
        <v>202</v>
      </c>
      <c r="H142" s="8" t="s">
        <v>29</v>
      </c>
      <c r="I142" s="8" t="s">
        <v>936</v>
      </c>
      <c r="J142" s="8" t="s">
        <v>937</v>
      </c>
      <c r="K142" s="8" t="s">
        <v>69</v>
      </c>
      <c r="L142" s="13">
        <v>44869</v>
      </c>
      <c r="M142" s="13">
        <v>44896</v>
      </c>
      <c r="N142" s="13">
        <v>50374</v>
      </c>
      <c r="O142" s="13" t="s">
        <v>643</v>
      </c>
      <c r="P142" s="14">
        <v>12750</v>
      </c>
      <c r="Q142" s="8" t="s">
        <v>34</v>
      </c>
      <c r="R142" s="15">
        <v>461620.56</v>
      </c>
      <c r="S142" s="16">
        <f t="shared" si="4"/>
        <v>36.205534117647062</v>
      </c>
      <c r="T142" s="16" t="s">
        <v>205</v>
      </c>
      <c r="U142" s="9" t="s">
        <v>42</v>
      </c>
      <c r="V142" s="16" t="s">
        <v>36</v>
      </c>
    </row>
    <row r="143" spans="1:22" ht="15" customHeight="1" x14ac:dyDescent="0.25">
      <c r="A143" s="8" t="s">
        <v>781</v>
      </c>
      <c r="B143" s="8" t="s">
        <v>938</v>
      </c>
      <c r="C143" s="8" t="s">
        <v>939</v>
      </c>
      <c r="D143" s="8" t="s">
        <v>940</v>
      </c>
      <c r="E143" s="8" t="s">
        <v>941</v>
      </c>
      <c r="F143" s="8" t="s">
        <v>42</v>
      </c>
      <c r="G143" s="8" t="s">
        <v>942</v>
      </c>
      <c r="H143" s="8" t="s">
        <v>29</v>
      </c>
      <c r="I143" s="8" t="s">
        <v>943</v>
      </c>
      <c r="J143" s="8" t="s">
        <v>944</v>
      </c>
      <c r="K143" s="8" t="s">
        <v>192</v>
      </c>
      <c r="L143" s="13">
        <v>44235</v>
      </c>
      <c r="M143" s="13">
        <v>44256</v>
      </c>
      <c r="N143" s="13">
        <v>47999</v>
      </c>
      <c r="O143" s="13" t="s">
        <v>945</v>
      </c>
      <c r="P143" s="14">
        <v>4200</v>
      </c>
      <c r="Q143" s="8" t="s">
        <v>34</v>
      </c>
      <c r="R143" s="15">
        <v>70350</v>
      </c>
      <c r="S143" s="16">
        <f t="shared" si="4"/>
        <v>16.75</v>
      </c>
      <c r="T143" s="16" t="s">
        <v>35</v>
      </c>
      <c r="U143" s="9" t="s">
        <v>42</v>
      </c>
      <c r="V143" s="16" t="s">
        <v>36</v>
      </c>
    </row>
    <row r="144" spans="1:22" ht="15" customHeight="1" x14ac:dyDescent="0.25">
      <c r="A144" s="8" t="s">
        <v>781</v>
      </c>
      <c r="B144" s="8" t="s">
        <v>946</v>
      </c>
      <c r="C144" s="8" t="s">
        <v>947</v>
      </c>
      <c r="D144" s="8" t="s">
        <v>948</v>
      </c>
      <c r="E144" s="8" t="s">
        <v>949</v>
      </c>
      <c r="F144" s="8" t="s">
        <v>950</v>
      </c>
      <c r="G144" s="8" t="s">
        <v>951</v>
      </c>
      <c r="H144" s="8" t="s">
        <v>29</v>
      </c>
      <c r="I144" s="8" t="s">
        <v>952</v>
      </c>
      <c r="J144" s="8" t="s">
        <v>671</v>
      </c>
      <c r="K144" s="8" t="s">
        <v>69</v>
      </c>
      <c r="L144" s="13">
        <v>40366</v>
      </c>
      <c r="M144" s="13">
        <v>46023</v>
      </c>
      <c r="N144" s="13">
        <v>47848</v>
      </c>
      <c r="O144" s="13"/>
      <c r="P144" s="14">
        <v>8650</v>
      </c>
      <c r="Q144" s="8" t="s">
        <v>34</v>
      </c>
      <c r="R144" s="15">
        <v>233957.16</v>
      </c>
      <c r="S144" s="16">
        <f t="shared" si="4"/>
        <v>27.047070520231216</v>
      </c>
      <c r="T144" s="16" t="s">
        <v>205</v>
      </c>
      <c r="U144" s="9">
        <v>30</v>
      </c>
      <c r="V144" s="16" t="s">
        <v>36</v>
      </c>
    </row>
    <row r="145" spans="1:22" ht="15" customHeight="1" x14ac:dyDescent="0.25">
      <c r="A145" s="8" t="s">
        <v>781</v>
      </c>
      <c r="B145" s="8" t="s">
        <v>953</v>
      </c>
      <c r="C145" s="8" t="s">
        <v>954</v>
      </c>
      <c r="D145" s="8" t="s">
        <v>955</v>
      </c>
      <c r="E145" s="8" t="s">
        <v>956</v>
      </c>
      <c r="F145" s="8" t="s">
        <v>42</v>
      </c>
      <c r="G145" s="8" t="s">
        <v>219</v>
      </c>
      <c r="H145" s="8" t="s">
        <v>29</v>
      </c>
      <c r="I145" s="8" t="s">
        <v>220</v>
      </c>
      <c r="J145" s="8" t="s">
        <v>221</v>
      </c>
      <c r="K145" s="8" t="s">
        <v>69</v>
      </c>
      <c r="L145" s="13">
        <v>43693</v>
      </c>
      <c r="M145" s="13">
        <v>43693</v>
      </c>
      <c r="N145" s="13">
        <v>47452</v>
      </c>
      <c r="O145" s="13" t="s">
        <v>33</v>
      </c>
      <c r="P145" s="14">
        <v>14369</v>
      </c>
      <c r="Q145" s="8" t="s">
        <v>34</v>
      </c>
      <c r="R145" s="15">
        <v>362045.88</v>
      </c>
      <c r="S145" s="16">
        <f t="shared" si="4"/>
        <v>25.19631707147331</v>
      </c>
      <c r="T145" s="16" t="s">
        <v>35</v>
      </c>
      <c r="U145" s="9" t="s">
        <v>42</v>
      </c>
      <c r="V145" s="16" t="s">
        <v>36</v>
      </c>
    </row>
    <row r="146" spans="1:22" ht="15" customHeight="1" x14ac:dyDescent="0.25">
      <c r="A146" s="8" t="s">
        <v>781</v>
      </c>
      <c r="B146" s="8" t="s">
        <v>957</v>
      </c>
      <c r="C146" s="8" t="s">
        <v>958</v>
      </c>
      <c r="D146" s="8" t="s">
        <v>959</v>
      </c>
      <c r="E146" s="8" t="s">
        <v>960</v>
      </c>
      <c r="F146" s="8" t="s">
        <v>42</v>
      </c>
      <c r="G146" s="8" t="s">
        <v>226</v>
      </c>
      <c r="H146" s="8" t="s">
        <v>29</v>
      </c>
      <c r="I146" s="8" t="s">
        <v>961</v>
      </c>
      <c r="J146" s="8" t="s">
        <v>228</v>
      </c>
      <c r="K146" s="8" t="s">
        <v>61</v>
      </c>
      <c r="L146" s="13">
        <v>40969</v>
      </c>
      <c r="M146" s="13">
        <v>44986</v>
      </c>
      <c r="N146" s="13">
        <v>48638</v>
      </c>
      <c r="O146" s="13"/>
      <c r="P146" s="14">
        <v>4284</v>
      </c>
      <c r="Q146" s="8" t="s">
        <v>34</v>
      </c>
      <c r="R146" s="15">
        <v>66229.919999999998</v>
      </c>
      <c r="S146" s="16">
        <f t="shared" si="4"/>
        <v>15.459831932773108</v>
      </c>
      <c r="T146" s="16" t="s">
        <v>388</v>
      </c>
      <c r="U146" s="9">
        <v>5</v>
      </c>
      <c r="V146" s="16" t="s">
        <v>36</v>
      </c>
    </row>
    <row r="147" spans="1:22" ht="15" customHeight="1" x14ac:dyDescent="0.25">
      <c r="A147" s="8" t="s">
        <v>781</v>
      </c>
      <c r="B147" s="8" t="s">
        <v>962</v>
      </c>
      <c r="C147" s="8" t="s">
        <v>963</v>
      </c>
      <c r="D147" s="8" t="s">
        <v>964</v>
      </c>
      <c r="E147" s="8" t="s">
        <v>965</v>
      </c>
      <c r="F147" s="8" t="s">
        <v>42</v>
      </c>
      <c r="G147" s="8" t="s">
        <v>233</v>
      </c>
      <c r="H147" s="8" t="s">
        <v>29</v>
      </c>
      <c r="I147" s="8" t="s">
        <v>966</v>
      </c>
      <c r="J147" s="8" t="s">
        <v>235</v>
      </c>
      <c r="K147" s="8" t="s">
        <v>123</v>
      </c>
      <c r="L147" s="13">
        <v>45730</v>
      </c>
      <c r="M147" s="13">
        <v>45748</v>
      </c>
      <c r="N147" s="13">
        <v>47573</v>
      </c>
      <c r="O147" s="13" t="s">
        <v>33</v>
      </c>
      <c r="P147" s="14">
        <v>5395</v>
      </c>
      <c r="Q147" s="8" t="s">
        <v>34</v>
      </c>
      <c r="R147" s="15">
        <v>115830.6</v>
      </c>
      <c r="S147" s="16">
        <f t="shared" si="4"/>
        <v>21.46999073215941</v>
      </c>
      <c r="T147" s="16" t="s">
        <v>457</v>
      </c>
      <c r="U147" s="9" t="s">
        <v>42</v>
      </c>
      <c r="V147" s="16" t="s">
        <v>36</v>
      </c>
    </row>
    <row r="148" spans="1:22" ht="15" customHeight="1" x14ac:dyDescent="0.25">
      <c r="A148" s="8" t="s">
        <v>781</v>
      </c>
      <c r="B148" s="8" t="s">
        <v>967</v>
      </c>
      <c r="C148" s="8" t="s">
        <v>968</v>
      </c>
      <c r="D148" s="8" t="s">
        <v>969</v>
      </c>
      <c r="E148" s="8" t="s">
        <v>970</v>
      </c>
      <c r="F148" s="8" t="s">
        <v>42</v>
      </c>
      <c r="G148" s="8" t="s">
        <v>711</v>
      </c>
      <c r="H148" s="8" t="s">
        <v>29</v>
      </c>
      <c r="I148" s="8" t="s">
        <v>971</v>
      </c>
      <c r="J148" s="8" t="s">
        <v>713</v>
      </c>
      <c r="K148" s="8" t="s">
        <v>178</v>
      </c>
      <c r="L148" s="13">
        <v>35735</v>
      </c>
      <c r="M148" s="13">
        <v>45231</v>
      </c>
      <c r="N148" s="13">
        <v>47057</v>
      </c>
      <c r="O148" s="13"/>
      <c r="P148" s="14">
        <v>7357</v>
      </c>
      <c r="Q148" s="8" t="s">
        <v>34</v>
      </c>
      <c r="R148" s="15">
        <v>163061.81</v>
      </c>
      <c r="S148" s="16">
        <f t="shared" si="4"/>
        <v>22.164171537311404</v>
      </c>
      <c r="T148" s="16" t="s">
        <v>35</v>
      </c>
      <c r="U148" s="9">
        <v>17</v>
      </c>
      <c r="V148" s="16" t="s">
        <v>36</v>
      </c>
    </row>
    <row r="149" spans="1:22" ht="15" customHeight="1" x14ac:dyDescent="0.25">
      <c r="A149" s="8" t="s">
        <v>781</v>
      </c>
      <c r="B149" s="8" t="s">
        <v>972</v>
      </c>
      <c r="C149" s="8" t="s">
        <v>973</v>
      </c>
      <c r="D149" s="8" t="s">
        <v>974</v>
      </c>
      <c r="E149" s="8" t="s">
        <v>975</v>
      </c>
      <c r="F149" s="8" t="s">
        <v>42</v>
      </c>
      <c r="G149" s="8" t="s">
        <v>252</v>
      </c>
      <c r="H149" s="8" t="s">
        <v>29</v>
      </c>
      <c r="I149" s="8" t="s">
        <v>976</v>
      </c>
      <c r="J149" s="8" t="s">
        <v>254</v>
      </c>
      <c r="K149" s="8" t="s">
        <v>255</v>
      </c>
      <c r="L149" s="13">
        <v>32264</v>
      </c>
      <c r="M149" s="13">
        <v>45231</v>
      </c>
      <c r="N149" s="13">
        <v>47057</v>
      </c>
      <c r="O149" s="13"/>
      <c r="P149" s="14">
        <v>3700</v>
      </c>
      <c r="Q149" s="8" t="s">
        <v>34</v>
      </c>
      <c r="R149" s="15">
        <v>39060</v>
      </c>
      <c r="S149" s="16">
        <f t="shared" si="4"/>
        <v>10.556756756756757</v>
      </c>
      <c r="T149" s="16" t="s">
        <v>35</v>
      </c>
      <c r="U149" s="9">
        <v>12</v>
      </c>
      <c r="V149" s="16" t="s">
        <v>36</v>
      </c>
    </row>
    <row r="150" spans="1:22" ht="15" customHeight="1" x14ac:dyDescent="0.25">
      <c r="A150" s="8" t="s">
        <v>781</v>
      </c>
      <c r="B150" s="8" t="s">
        <v>977</v>
      </c>
      <c r="C150" s="8" t="s">
        <v>978</v>
      </c>
      <c r="D150" s="8" t="s">
        <v>979</v>
      </c>
      <c r="E150" s="8" t="s">
        <v>980</v>
      </c>
      <c r="F150" s="8" t="s">
        <v>42</v>
      </c>
      <c r="G150" s="8" t="s">
        <v>269</v>
      </c>
      <c r="H150" s="8" t="s">
        <v>29</v>
      </c>
      <c r="I150" s="8" t="s">
        <v>981</v>
      </c>
      <c r="J150" s="8" t="s">
        <v>271</v>
      </c>
      <c r="K150" s="8" t="s">
        <v>137</v>
      </c>
      <c r="L150" s="13">
        <v>36434</v>
      </c>
      <c r="M150" s="13">
        <v>45566</v>
      </c>
      <c r="N150" s="13">
        <v>46660</v>
      </c>
      <c r="O150" s="13"/>
      <c r="P150" s="14">
        <v>4795</v>
      </c>
      <c r="Q150" s="8" t="s">
        <v>34</v>
      </c>
      <c r="R150" s="15">
        <v>125833.45</v>
      </c>
      <c r="S150" s="16">
        <f t="shared" si="4"/>
        <v>26.242638164754954</v>
      </c>
      <c r="T150" s="16" t="s">
        <v>35</v>
      </c>
      <c r="U150" s="9">
        <v>15</v>
      </c>
      <c r="V150" s="16" t="s">
        <v>36</v>
      </c>
    </row>
    <row r="151" spans="1:22" ht="15" customHeight="1" x14ac:dyDescent="0.25">
      <c r="A151" s="8" t="s">
        <v>781</v>
      </c>
      <c r="B151" s="8" t="s">
        <v>982</v>
      </c>
      <c r="C151" s="8" t="s">
        <v>983</v>
      </c>
      <c r="D151" s="8" t="s">
        <v>984</v>
      </c>
      <c r="E151" s="8" t="s">
        <v>985</v>
      </c>
      <c r="F151" s="8" t="s">
        <v>42</v>
      </c>
      <c r="G151" s="8" t="s">
        <v>277</v>
      </c>
      <c r="H151" s="8" t="s">
        <v>29</v>
      </c>
      <c r="I151" s="8" t="s">
        <v>986</v>
      </c>
      <c r="J151" s="8" t="s">
        <v>279</v>
      </c>
      <c r="K151" s="8" t="s">
        <v>178</v>
      </c>
      <c r="L151" s="13">
        <v>44896</v>
      </c>
      <c r="M151" s="13">
        <v>44896</v>
      </c>
      <c r="N151" s="13">
        <v>48548</v>
      </c>
      <c r="O151" s="13" t="s">
        <v>33</v>
      </c>
      <c r="P151" s="14">
        <v>8265</v>
      </c>
      <c r="Q151" s="8" t="s">
        <v>34</v>
      </c>
      <c r="R151" s="15">
        <v>151511.32999999999</v>
      </c>
      <c r="S151" s="16">
        <f t="shared" si="4"/>
        <v>18.331679370840895</v>
      </c>
      <c r="T151" s="16" t="s">
        <v>35</v>
      </c>
      <c r="U151" s="9">
        <v>29</v>
      </c>
      <c r="V151" s="16" t="s">
        <v>36</v>
      </c>
    </row>
    <row r="152" spans="1:22" ht="15" customHeight="1" x14ac:dyDescent="0.25">
      <c r="A152" s="8" t="s">
        <v>781</v>
      </c>
      <c r="B152" s="8" t="s">
        <v>987</v>
      </c>
      <c r="C152" s="8" t="s">
        <v>988</v>
      </c>
      <c r="D152" s="8" t="s">
        <v>989</v>
      </c>
      <c r="E152" s="8" t="s">
        <v>990</v>
      </c>
      <c r="F152" s="8" t="s">
        <v>42</v>
      </c>
      <c r="G152" s="8" t="s">
        <v>293</v>
      </c>
      <c r="H152" s="8" t="s">
        <v>29</v>
      </c>
      <c r="I152" s="8" t="s">
        <v>991</v>
      </c>
      <c r="J152" s="8" t="s">
        <v>992</v>
      </c>
      <c r="K152" s="8" t="s">
        <v>137</v>
      </c>
      <c r="L152" s="13">
        <v>39508</v>
      </c>
      <c r="M152" s="13">
        <v>45566</v>
      </c>
      <c r="N152" s="13">
        <v>46660</v>
      </c>
      <c r="O152" s="13"/>
      <c r="P152" s="14">
        <v>6000</v>
      </c>
      <c r="Q152" s="8" t="s">
        <v>34</v>
      </c>
      <c r="R152" s="15">
        <v>119340</v>
      </c>
      <c r="S152" s="16">
        <f t="shared" si="4"/>
        <v>19.89</v>
      </c>
      <c r="T152" s="16" t="s">
        <v>35</v>
      </c>
      <c r="U152" s="9">
        <v>15</v>
      </c>
      <c r="V152" s="16" t="s">
        <v>36</v>
      </c>
    </row>
    <row r="153" spans="1:22" ht="15" customHeight="1" x14ac:dyDescent="0.25">
      <c r="A153" s="8" t="s">
        <v>781</v>
      </c>
      <c r="B153" s="8" t="s">
        <v>993</v>
      </c>
      <c r="C153" s="8" t="s">
        <v>994</v>
      </c>
      <c r="D153" s="8" t="s">
        <v>995</v>
      </c>
      <c r="E153" s="8" t="s">
        <v>996</v>
      </c>
      <c r="F153" s="8" t="s">
        <v>42</v>
      </c>
      <c r="G153" s="8" t="s">
        <v>997</v>
      </c>
      <c r="H153" s="8" t="s">
        <v>29</v>
      </c>
      <c r="I153" s="8" t="s">
        <v>998</v>
      </c>
      <c r="J153" s="8" t="s">
        <v>999</v>
      </c>
      <c r="K153" s="8" t="s">
        <v>107</v>
      </c>
      <c r="L153" s="13">
        <v>45202</v>
      </c>
      <c r="M153" s="13">
        <v>45231</v>
      </c>
      <c r="N153" s="13">
        <v>47057</v>
      </c>
      <c r="O153" s="13" t="s">
        <v>33</v>
      </c>
      <c r="P153" s="14">
        <v>2506</v>
      </c>
      <c r="Q153" s="8" t="s">
        <v>34</v>
      </c>
      <c r="R153" s="15">
        <v>32577.96</v>
      </c>
      <c r="S153" s="16">
        <f t="shared" si="4"/>
        <v>12.99998403830806</v>
      </c>
      <c r="T153" s="16" t="s">
        <v>35</v>
      </c>
      <c r="U153" s="9" t="s">
        <v>42</v>
      </c>
      <c r="V153" s="16" t="s">
        <v>36</v>
      </c>
    </row>
    <row r="154" spans="1:22" ht="15" customHeight="1" x14ac:dyDescent="0.25">
      <c r="A154" s="8" t="s">
        <v>781</v>
      </c>
      <c r="B154" s="8" t="s">
        <v>1000</v>
      </c>
      <c r="C154" s="8" t="s">
        <v>1001</v>
      </c>
      <c r="D154" s="8" t="s">
        <v>1002</v>
      </c>
      <c r="E154" s="8" t="s">
        <v>1003</v>
      </c>
      <c r="F154" s="8" t="s">
        <v>42</v>
      </c>
      <c r="G154" s="8" t="s">
        <v>28</v>
      </c>
      <c r="H154" s="8" t="s">
        <v>29</v>
      </c>
      <c r="I154" s="8" t="s">
        <v>1004</v>
      </c>
      <c r="J154" s="8" t="s">
        <v>98</v>
      </c>
      <c r="K154" s="8" t="s">
        <v>99</v>
      </c>
      <c r="L154" s="13">
        <v>44140</v>
      </c>
      <c r="M154" s="13">
        <v>44140</v>
      </c>
      <c r="N154" s="13">
        <v>47848</v>
      </c>
      <c r="O154" s="13" t="s">
        <v>33</v>
      </c>
      <c r="P154" s="14">
        <v>12000</v>
      </c>
      <c r="Q154" s="8" t="s">
        <v>34</v>
      </c>
      <c r="R154" s="15">
        <v>251593.63</v>
      </c>
      <c r="S154" s="16">
        <f t="shared" si="4"/>
        <v>20.966135833333333</v>
      </c>
      <c r="T154" s="16" t="s">
        <v>35</v>
      </c>
      <c r="U154" s="9">
        <v>38</v>
      </c>
      <c r="V154" s="16" t="s">
        <v>36</v>
      </c>
    </row>
    <row r="155" spans="1:22" ht="15" customHeight="1" x14ac:dyDescent="0.25">
      <c r="A155" s="8" t="s">
        <v>781</v>
      </c>
      <c r="B155" s="8" t="s">
        <v>1005</v>
      </c>
      <c r="C155" s="8" t="s">
        <v>1006</v>
      </c>
      <c r="D155" s="8" t="s">
        <v>1007</v>
      </c>
      <c r="E155" s="8" t="s">
        <v>1008</v>
      </c>
      <c r="F155" s="8" t="s">
        <v>42</v>
      </c>
      <c r="G155" s="8" t="s">
        <v>28</v>
      </c>
      <c r="H155" s="8" t="s">
        <v>29</v>
      </c>
      <c r="I155" s="8" t="s">
        <v>1009</v>
      </c>
      <c r="J155" s="8" t="s">
        <v>31</v>
      </c>
      <c r="K155" s="8" t="s">
        <v>32</v>
      </c>
      <c r="L155" s="13">
        <v>45211</v>
      </c>
      <c r="M155" s="13">
        <v>45231</v>
      </c>
      <c r="N155" s="13">
        <v>48883</v>
      </c>
      <c r="O155" s="13" t="s">
        <v>33</v>
      </c>
      <c r="P155" s="14">
        <v>7800</v>
      </c>
      <c r="Q155" s="8" t="s">
        <v>34</v>
      </c>
      <c r="R155" s="15">
        <v>126720</v>
      </c>
      <c r="S155" s="16">
        <f t="shared" si="4"/>
        <v>16.246153846153845</v>
      </c>
      <c r="T155" s="16" t="s">
        <v>205</v>
      </c>
      <c r="U155" s="9" t="s">
        <v>42</v>
      </c>
      <c r="V155" s="16" t="s">
        <v>36</v>
      </c>
    </row>
    <row r="156" spans="1:22" ht="15" customHeight="1" x14ac:dyDescent="0.25">
      <c r="A156" s="8" t="s">
        <v>781</v>
      </c>
      <c r="B156" s="8" t="s">
        <v>1010</v>
      </c>
      <c r="C156" s="8" t="s">
        <v>1011</v>
      </c>
      <c r="D156" s="8" t="s">
        <v>1012</v>
      </c>
      <c r="E156" s="8" t="s">
        <v>1013</v>
      </c>
      <c r="F156" s="8" t="s">
        <v>42</v>
      </c>
      <c r="G156" s="8" t="s">
        <v>319</v>
      </c>
      <c r="H156" s="8" t="s">
        <v>29</v>
      </c>
      <c r="I156" s="8" t="s">
        <v>606</v>
      </c>
      <c r="J156" s="8" t="s">
        <v>321</v>
      </c>
      <c r="K156" s="8" t="s">
        <v>322</v>
      </c>
      <c r="L156" s="13">
        <v>44235</v>
      </c>
      <c r="M156" s="13">
        <v>44256</v>
      </c>
      <c r="N156" s="13">
        <v>47907</v>
      </c>
      <c r="O156" s="13" t="s">
        <v>33</v>
      </c>
      <c r="P156" s="14">
        <v>2.78</v>
      </c>
      <c r="Q156" s="8" t="s">
        <v>692</v>
      </c>
      <c r="R156" s="15">
        <v>132800.04</v>
      </c>
      <c r="S156" s="16"/>
      <c r="T156" s="16" t="s">
        <v>35</v>
      </c>
      <c r="U156" s="9" t="s">
        <v>42</v>
      </c>
      <c r="V156" s="16" t="s">
        <v>36</v>
      </c>
    </row>
    <row r="157" spans="1:22" ht="15" customHeight="1" x14ac:dyDescent="0.25">
      <c r="A157" s="8" t="s">
        <v>781</v>
      </c>
      <c r="B157" s="8" t="s">
        <v>1014</v>
      </c>
      <c r="C157" s="8" t="s">
        <v>1015</v>
      </c>
      <c r="D157" s="8" t="s">
        <v>1016</v>
      </c>
      <c r="E157" s="8" t="s">
        <v>1017</v>
      </c>
      <c r="F157" s="8" t="s">
        <v>42</v>
      </c>
      <c r="G157" s="8" t="s">
        <v>319</v>
      </c>
      <c r="H157" s="8" t="s">
        <v>29</v>
      </c>
      <c r="I157" s="8" t="s">
        <v>606</v>
      </c>
      <c r="J157" s="8" t="s">
        <v>328</v>
      </c>
      <c r="K157" s="8" t="s">
        <v>322</v>
      </c>
      <c r="L157" s="13">
        <v>45419</v>
      </c>
      <c r="M157" s="13">
        <v>45505</v>
      </c>
      <c r="N157" s="13">
        <v>48426</v>
      </c>
      <c r="O157" s="13" t="s">
        <v>33</v>
      </c>
      <c r="P157" s="14">
        <v>15203</v>
      </c>
      <c r="Q157" s="8" t="s">
        <v>34</v>
      </c>
      <c r="R157" s="15">
        <v>266411.31</v>
      </c>
      <c r="S157" s="16">
        <f>R157/P157</f>
        <v>17.523601262908635</v>
      </c>
      <c r="T157" s="16" t="s">
        <v>457</v>
      </c>
      <c r="U157" s="9" t="s">
        <v>42</v>
      </c>
      <c r="V157" s="16" t="s">
        <v>124</v>
      </c>
    </row>
    <row r="158" spans="1:22" ht="15" customHeight="1" x14ac:dyDescent="0.25">
      <c r="A158" s="8" t="s">
        <v>781</v>
      </c>
      <c r="B158" s="8" t="s">
        <v>1018</v>
      </c>
      <c r="C158" s="8" t="s">
        <v>1019</v>
      </c>
      <c r="D158" s="8" t="s">
        <v>1020</v>
      </c>
      <c r="E158" s="8" t="s">
        <v>1021</v>
      </c>
      <c r="F158" s="8" t="s">
        <v>42</v>
      </c>
      <c r="G158" s="8" t="s">
        <v>1022</v>
      </c>
      <c r="H158" s="8" t="s">
        <v>29</v>
      </c>
      <c r="I158" s="8" t="s">
        <v>1023</v>
      </c>
      <c r="J158" s="8" t="s">
        <v>1024</v>
      </c>
      <c r="K158" s="8" t="s">
        <v>1025</v>
      </c>
      <c r="L158" s="13">
        <v>31694</v>
      </c>
      <c r="M158" s="13">
        <v>44835</v>
      </c>
      <c r="N158" s="13">
        <v>48487</v>
      </c>
      <c r="O158" s="13" t="s">
        <v>33</v>
      </c>
      <c r="P158" s="14">
        <v>3000</v>
      </c>
      <c r="Q158" s="8" t="s">
        <v>34</v>
      </c>
      <c r="R158" s="15">
        <v>49200</v>
      </c>
      <c r="S158" s="16">
        <f>R158/P158</f>
        <v>16.399999999999999</v>
      </c>
      <c r="T158" s="16" t="s">
        <v>388</v>
      </c>
      <c r="U158" s="9">
        <v>8</v>
      </c>
      <c r="V158" s="16" t="s">
        <v>36</v>
      </c>
    </row>
    <row r="159" spans="1:22" ht="15" customHeight="1" x14ac:dyDescent="0.25">
      <c r="A159" s="8" t="s">
        <v>781</v>
      </c>
      <c r="B159" s="8" t="s">
        <v>1026</v>
      </c>
      <c r="C159" s="8" t="s">
        <v>1027</v>
      </c>
      <c r="D159" s="8" t="s">
        <v>1028</v>
      </c>
      <c r="E159" s="8" t="s">
        <v>1029</v>
      </c>
      <c r="F159" s="8" t="s">
        <v>42</v>
      </c>
      <c r="G159" s="8" t="s">
        <v>1030</v>
      </c>
      <c r="H159" s="8" t="s">
        <v>29</v>
      </c>
      <c r="I159" s="8" t="s">
        <v>1031</v>
      </c>
      <c r="J159" s="8" t="s">
        <v>31</v>
      </c>
      <c r="K159" s="8" t="s">
        <v>32</v>
      </c>
      <c r="L159" s="13">
        <v>45315</v>
      </c>
      <c r="M159" s="13">
        <v>45323</v>
      </c>
      <c r="N159" s="13">
        <v>48975</v>
      </c>
      <c r="O159" s="13" t="s">
        <v>33</v>
      </c>
      <c r="P159" s="14">
        <v>2.6</v>
      </c>
      <c r="Q159" s="8" t="s">
        <v>692</v>
      </c>
      <c r="R159" s="15">
        <v>204000.04</v>
      </c>
      <c r="S159" s="16"/>
      <c r="T159" s="16" t="s">
        <v>205</v>
      </c>
      <c r="U159" s="9" t="s">
        <v>42</v>
      </c>
      <c r="V159" s="16" t="s">
        <v>124</v>
      </c>
    </row>
    <row r="160" spans="1:22" ht="15" customHeight="1" x14ac:dyDescent="0.25">
      <c r="A160" s="8" t="s">
        <v>781</v>
      </c>
      <c r="B160" s="8" t="s">
        <v>1032</v>
      </c>
      <c r="C160" s="8" t="s">
        <v>1033</v>
      </c>
      <c r="D160" s="8" t="s">
        <v>1034</v>
      </c>
      <c r="E160" s="8" t="s">
        <v>1035</v>
      </c>
      <c r="F160" s="8" t="s">
        <v>42</v>
      </c>
      <c r="G160" s="8" t="s">
        <v>1036</v>
      </c>
      <c r="H160" s="8" t="s">
        <v>29</v>
      </c>
      <c r="I160" s="8" t="s">
        <v>1037</v>
      </c>
      <c r="J160" s="8" t="s">
        <v>1038</v>
      </c>
      <c r="K160" s="8" t="s">
        <v>178</v>
      </c>
      <c r="L160" s="13">
        <v>45440</v>
      </c>
      <c r="M160" s="13">
        <v>45444</v>
      </c>
      <c r="N160" s="13">
        <v>49095</v>
      </c>
      <c r="O160" s="13" t="s">
        <v>33</v>
      </c>
      <c r="P160" s="14">
        <v>4800</v>
      </c>
      <c r="Q160" s="8" t="s">
        <v>34</v>
      </c>
      <c r="R160" s="15">
        <v>158048.04</v>
      </c>
      <c r="S160" s="16">
        <f>R160/P160</f>
        <v>32.926675000000003</v>
      </c>
      <c r="T160" s="16" t="s">
        <v>388</v>
      </c>
      <c r="U160" s="9" t="s">
        <v>42</v>
      </c>
      <c r="V160" s="16" t="s">
        <v>36</v>
      </c>
    </row>
    <row r="161" spans="1:22" ht="15" customHeight="1" x14ac:dyDescent="0.25">
      <c r="A161" s="8" t="s">
        <v>781</v>
      </c>
      <c r="B161" s="8" t="s">
        <v>1039</v>
      </c>
      <c r="C161" s="8" t="s">
        <v>1040</v>
      </c>
      <c r="D161" s="8" t="s">
        <v>1041</v>
      </c>
      <c r="E161" s="8" t="s">
        <v>1042</v>
      </c>
      <c r="F161" s="8" t="s">
        <v>42</v>
      </c>
      <c r="G161" s="8" t="s">
        <v>340</v>
      </c>
      <c r="H161" s="8" t="s">
        <v>29</v>
      </c>
      <c r="I161" s="8" t="s">
        <v>1043</v>
      </c>
      <c r="J161" s="8" t="s">
        <v>342</v>
      </c>
      <c r="K161" s="8" t="s">
        <v>343</v>
      </c>
      <c r="L161" s="13">
        <v>45712</v>
      </c>
      <c r="M161" s="13">
        <v>45717</v>
      </c>
      <c r="N161" s="13">
        <v>47542</v>
      </c>
      <c r="O161" s="13" t="s">
        <v>33</v>
      </c>
      <c r="P161" s="14">
        <v>5188</v>
      </c>
      <c r="Q161" s="8" t="s">
        <v>34</v>
      </c>
      <c r="R161" s="15">
        <v>106976.52</v>
      </c>
      <c r="S161" s="16">
        <f>R161/P161</f>
        <v>20.61999228989977</v>
      </c>
      <c r="T161" s="16" t="s">
        <v>35</v>
      </c>
      <c r="U161" s="9" t="s">
        <v>42</v>
      </c>
      <c r="V161" s="16" t="s">
        <v>36</v>
      </c>
    </row>
    <row r="162" spans="1:22" ht="15" customHeight="1" x14ac:dyDescent="0.25">
      <c r="A162" s="8" t="s">
        <v>781</v>
      </c>
      <c r="B162" s="8" t="s">
        <v>1044</v>
      </c>
      <c r="C162" s="8" t="s">
        <v>1045</v>
      </c>
      <c r="D162" s="8" t="s">
        <v>1046</v>
      </c>
      <c r="E162" s="8" t="s">
        <v>1047</v>
      </c>
      <c r="F162" s="8" t="s">
        <v>42</v>
      </c>
      <c r="G162" s="8" t="s">
        <v>742</v>
      </c>
      <c r="H162" s="8" t="s">
        <v>29</v>
      </c>
      <c r="I162" s="8" t="s">
        <v>1048</v>
      </c>
      <c r="J162" s="8" t="s">
        <v>744</v>
      </c>
      <c r="K162" s="8" t="s">
        <v>164</v>
      </c>
      <c r="L162" s="13">
        <v>36069</v>
      </c>
      <c r="M162" s="13">
        <v>45566</v>
      </c>
      <c r="N162" s="13">
        <v>47391</v>
      </c>
      <c r="O162" s="13" t="s">
        <v>33</v>
      </c>
      <c r="P162" s="14">
        <v>7704</v>
      </c>
      <c r="Q162" s="8" t="s">
        <v>34</v>
      </c>
      <c r="R162" s="15">
        <v>213221.45</v>
      </c>
      <c r="S162" s="16">
        <f>R162/P162</f>
        <v>27.676719885773625</v>
      </c>
      <c r="T162" s="16" t="s">
        <v>35</v>
      </c>
      <c r="U162" s="9">
        <v>20</v>
      </c>
      <c r="V162" s="16" t="s">
        <v>36</v>
      </c>
    </row>
    <row r="163" spans="1:22" ht="15" customHeight="1" x14ac:dyDescent="0.25">
      <c r="A163" s="8" t="s">
        <v>781</v>
      </c>
      <c r="B163" s="8" t="s">
        <v>1049</v>
      </c>
      <c r="C163" s="8" t="s">
        <v>1050</v>
      </c>
      <c r="D163" s="8" t="s">
        <v>1051</v>
      </c>
      <c r="E163" s="8" t="s">
        <v>1052</v>
      </c>
      <c r="F163" s="8" t="s">
        <v>42</v>
      </c>
      <c r="G163" s="8" t="s">
        <v>1053</v>
      </c>
      <c r="H163" s="8" t="s">
        <v>29</v>
      </c>
      <c r="I163" s="8" t="s">
        <v>1054</v>
      </c>
      <c r="J163" s="8" t="s">
        <v>204</v>
      </c>
      <c r="K163" s="8" t="s">
        <v>69</v>
      </c>
      <c r="L163" s="13">
        <v>44203</v>
      </c>
      <c r="M163" s="13">
        <v>44203</v>
      </c>
      <c r="N163" s="13">
        <v>48060</v>
      </c>
      <c r="O163" s="13" t="s">
        <v>33</v>
      </c>
      <c r="P163" s="14">
        <v>10971</v>
      </c>
      <c r="Q163" s="8" t="s">
        <v>34</v>
      </c>
      <c r="R163" s="15">
        <v>312948.12</v>
      </c>
      <c r="S163" s="16">
        <f>R163/P163</f>
        <v>28.525031446540879</v>
      </c>
      <c r="T163" s="16" t="s">
        <v>205</v>
      </c>
      <c r="U163" s="9" t="s">
        <v>42</v>
      </c>
      <c r="V163" s="16" t="s">
        <v>745</v>
      </c>
    </row>
    <row r="164" spans="1:22" ht="15" customHeight="1" x14ac:dyDescent="0.25">
      <c r="A164" s="8" t="s">
        <v>781</v>
      </c>
      <c r="B164" s="8" t="s">
        <v>1055</v>
      </c>
      <c r="C164" s="8" t="s">
        <v>1056</v>
      </c>
      <c r="D164" s="8" t="s">
        <v>1057</v>
      </c>
      <c r="E164" s="8" t="s">
        <v>1058</v>
      </c>
      <c r="F164" s="8" t="s">
        <v>1059</v>
      </c>
      <c r="G164" s="8" t="s">
        <v>469</v>
      </c>
      <c r="H164" s="8" t="s">
        <v>29</v>
      </c>
      <c r="I164" s="8" t="s">
        <v>1060</v>
      </c>
      <c r="J164" s="8" t="s">
        <v>471</v>
      </c>
      <c r="K164" s="8" t="s">
        <v>178</v>
      </c>
      <c r="L164" s="13">
        <v>42284</v>
      </c>
      <c r="M164" s="13">
        <v>45962</v>
      </c>
      <c r="N164" s="13">
        <v>47787</v>
      </c>
      <c r="O164" s="13" t="s">
        <v>45</v>
      </c>
      <c r="P164" s="14">
        <v>7764</v>
      </c>
      <c r="Q164" s="8" t="s">
        <v>34</v>
      </c>
      <c r="R164" s="15">
        <v>238831.56</v>
      </c>
      <c r="S164" s="16">
        <f>R164/P164</f>
        <v>30.761406491499226</v>
      </c>
      <c r="T164" s="16" t="s">
        <v>205</v>
      </c>
      <c r="U164" s="9">
        <v>13</v>
      </c>
      <c r="V164" s="16" t="s">
        <v>36</v>
      </c>
    </row>
    <row r="165" spans="1:22" ht="15" customHeight="1" x14ac:dyDescent="0.25">
      <c r="A165" s="8" t="s">
        <v>781</v>
      </c>
      <c r="B165" s="8" t="s">
        <v>1061</v>
      </c>
      <c r="C165" s="8" t="s">
        <v>1062</v>
      </c>
      <c r="D165" s="8" t="s">
        <v>1063</v>
      </c>
      <c r="E165" s="8" t="s">
        <v>1064</v>
      </c>
      <c r="F165" s="8" t="s">
        <v>42</v>
      </c>
      <c r="G165" s="8" t="s">
        <v>469</v>
      </c>
      <c r="H165" s="8" t="s">
        <v>29</v>
      </c>
      <c r="I165" s="8" t="s">
        <v>1065</v>
      </c>
      <c r="J165" s="8" t="s">
        <v>471</v>
      </c>
      <c r="K165" s="8" t="s">
        <v>178</v>
      </c>
      <c r="L165" s="13">
        <v>41000</v>
      </c>
      <c r="M165" s="13">
        <v>44652</v>
      </c>
      <c r="N165" s="13">
        <v>46477</v>
      </c>
      <c r="O165" s="13" t="s">
        <v>45</v>
      </c>
      <c r="P165" s="14">
        <v>3</v>
      </c>
      <c r="Q165" s="8" t="s">
        <v>692</v>
      </c>
      <c r="R165" s="15">
        <v>178517.79</v>
      </c>
      <c r="S165" s="16"/>
      <c r="T165" s="16" t="s">
        <v>35</v>
      </c>
      <c r="U165" s="9">
        <v>4</v>
      </c>
      <c r="V165" s="16" t="s">
        <v>693</v>
      </c>
    </row>
    <row r="166" spans="1:22" ht="15" customHeight="1" x14ac:dyDescent="0.25">
      <c r="A166" s="8" t="s">
        <v>781</v>
      </c>
      <c r="B166" s="8" t="s">
        <v>1066</v>
      </c>
      <c r="C166" s="8" t="s">
        <v>1067</v>
      </c>
      <c r="D166" s="8" t="s">
        <v>1068</v>
      </c>
      <c r="E166" s="8" t="s">
        <v>1069</v>
      </c>
      <c r="F166" s="8" t="s">
        <v>1070</v>
      </c>
      <c r="G166" s="8" t="s">
        <v>1071</v>
      </c>
      <c r="H166" s="8" t="s">
        <v>29</v>
      </c>
      <c r="I166" s="8" t="s">
        <v>1072</v>
      </c>
      <c r="J166" s="8" t="s">
        <v>287</v>
      </c>
      <c r="K166" s="8" t="s">
        <v>288</v>
      </c>
      <c r="L166" s="13">
        <v>45726</v>
      </c>
      <c r="M166" s="13">
        <v>45748</v>
      </c>
      <c r="N166" s="13">
        <v>46843</v>
      </c>
      <c r="O166" s="13"/>
      <c r="P166" s="14">
        <v>4000</v>
      </c>
      <c r="Q166" s="8" t="s">
        <v>34</v>
      </c>
      <c r="R166" s="15">
        <v>46560</v>
      </c>
      <c r="S166" s="16">
        <f t="shared" ref="S166:S174" si="5">R166/P166</f>
        <v>11.64</v>
      </c>
      <c r="T166" s="16" t="s">
        <v>457</v>
      </c>
      <c r="U166" s="9" t="s">
        <v>42</v>
      </c>
      <c r="V166" s="16" t="s">
        <v>36</v>
      </c>
    </row>
    <row r="167" spans="1:22" ht="15" customHeight="1" x14ac:dyDescent="0.25">
      <c r="A167" s="8" t="s">
        <v>781</v>
      </c>
      <c r="B167" s="8" t="s">
        <v>1073</v>
      </c>
      <c r="C167" s="8" t="s">
        <v>1074</v>
      </c>
      <c r="D167" s="8" t="s">
        <v>1075</v>
      </c>
      <c r="E167" s="8" t="s">
        <v>1076</v>
      </c>
      <c r="F167" s="8" t="s">
        <v>42</v>
      </c>
      <c r="G167" s="8" t="s">
        <v>1077</v>
      </c>
      <c r="H167" s="8" t="s">
        <v>29</v>
      </c>
      <c r="I167" s="8" t="s">
        <v>1078</v>
      </c>
      <c r="J167" s="8" t="s">
        <v>1079</v>
      </c>
      <c r="K167" s="8" t="s">
        <v>288</v>
      </c>
      <c r="L167" s="13">
        <v>34151</v>
      </c>
      <c r="M167" s="13">
        <v>45383</v>
      </c>
      <c r="N167" s="13">
        <v>47208</v>
      </c>
      <c r="O167" s="13" t="s">
        <v>45</v>
      </c>
      <c r="P167" s="14">
        <v>3150</v>
      </c>
      <c r="Q167" s="8" t="s">
        <v>34</v>
      </c>
      <c r="R167" s="15">
        <v>36579.81</v>
      </c>
      <c r="S167" s="16">
        <f t="shared" si="5"/>
        <v>11.612638095238095</v>
      </c>
      <c r="T167" s="16" t="s">
        <v>35</v>
      </c>
      <c r="U167" s="9">
        <v>5</v>
      </c>
      <c r="V167" s="16" t="s">
        <v>36</v>
      </c>
    </row>
    <row r="168" spans="1:22" ht="15" customHeight="1" x14ac:dyDescent="0.25">
      <c r="A168" s="8" t="s">
        <v>781</v>
      </c>
      <c r="B168" s="8" t="s">
        <v>1080</v>
      </c>
      <c r="C168" s="8" t="s">
        <v>1081</v>
      </c>
      <c r="D168" s="8" t="s">
        <v>1082</v>
      </c>
      <c r="E168" s="8" t="s">
        <v>1083</v>
      </c>
      <c r="F168" s="8" t="s">
        <v>42</v>
      </c>
      <c r="G168" s="8" t="s">
        <v>424</v>
      </c>
      <c r="H168" s="8" t="s">
        <v>29</v>
      </c>
      <c r="I168" s="8" t="s">
        <v>1084</v>
      </c>
      <c r="J168" s="8" t="s">
        <v>426</v>
      </c>
      <c r="K168" s="8" t="s">
        <v>178</v>
      </c>
      <c r="L168" s="13">
        <v>45646</v>
      </c>
      <c r="M168" s="13">
        <v>45658</v>
      </c>
      <c r="N168" s="13">
        <v>47848</v>
      </c>
      <c r="O168" s="13" t="s">
        <v>33</v>
      </c>
      <c r="P168" s="14">
        <v>10400</v>
      </c>
      <c r="Q168" s="8" t="s">
        <v>34</v>
      </c>
      <c r="R168" s="15">
        <v>230988</v>
      </c>
      <c r="S168" s="16">
        <f t="shared" si="5"/>
        <v>22.210384615384616</v>
      </c>
      <c r="T168" s="16" t="s">
        <v>457</v>
      </c>
      <c r="U168" s="9" t="s">
        <v>42</v>
      </c>
      <c r="V168" s="16" t="s">
        <v>124</v>
      </c>
    </row>
    <row r="169" spans="1:22" ht="15" customHeight="1" x14ac:dyDescent="0.25">
      <c r="A169" s="8" t="s">
        <v>781</v>
      </c>
      <c r="B169" s="8" t="s">
        <v>1085</v>
      </c>
      <c r="C169" s="8" t="s">
        <v>1086</v>
      </c>
      <c r="D169" s="8" t="s">
        <v>1087</v>
      </c>
      <c r="E169" s="8" t="s">
        <v>1088</v>
      </c>
      <c r="F169" s="8" t="s">
        <v>42</v>
      </c>
      <c r="G169" s="8" t="s">
        <v>485</v>
      </c>
      <c r="H169" s="8" t="s">
        <v>29</v>
      </c>
      <c r="I169" s="8" t="s">
        <v>1089</v>
      </c>
      <c r="J169" s="8" t="s">
        <v>487</v>
      </c>
      <c r="K169" s="8" t="s">
        <v>115</v>
      </c>
      <c r="L169" s="13">
        <v>32146</v>
      </c>
      <c r="M169" s="13">
        <v>45809</v>
      </c>
      <c r="N169" s="13">
        <v>46173</v>
      </c>
      <c r="O169" s="13"/>
      <c r="P169" s="14">
        <v>4000</v>
      </c>
      <c r="Q169" s="8" t="s">
        <v>34</v>
      </c>
      <c r="R169" s="15">
        <v>92189.8</v>
      </c>
      <c r="S169" s="16">
        <f t="shared" si="5"/>
        <v>23.047450000000001</v>
      </c>
      <c r="T169" s="16" t="s">
        <v>35</v>
      </c>
      <c r="U169" s="9">
        <v>12</v>
      </c>
      <c r="V169" s="16" t="s">
        <v>36</v>
      </c>
    </row>
    <row r="170" spans="1:22" ht="15" customHeight="1" x14ac:dyDescent="0.25">
      <c r="A170" s="8" t="s">
        <v>781</v>
      </c>
      <c r="B170" s="8" t="s">
        <v>1090</v>
      </c>
      <c r="C170" s="8" t="s">
        <v>1091</v>
      </c>
      <c r="D170" s="8" t="s">
        <v>1092</v>
      </c>
      <c r="E170" s="8" t="s">
        <v>1093</v>
      </c>
      <c r="F170" s="8" t="s">
        <v>1094</v>
      </c>
      <c r="G170" s="8" t="s">
        <v>371</v>
      </c>
      <c r="H170" s="8" t="s">
        <v>29</v>
      </c>
      <c r="I170" s="8" t="s">
        <v>1095</v>
      </c>
      <c r="J170" s="8" t="s">
        <v>373</v>
      </c>
      <c r="K170" s="8" t="s">
        <v>69</v>
      </c>
      <c r="L170" s="13">
        <v>44515</v>
      </c>
      <c r="M170" s="13">
        <v>44515</v>
      </c>
      <c r="N170" s="13">
        <v>46446</v>
      </c>
      <c r="O170" s="13" t="s">
        <v>33</v>
      </c>
      <c r="P170" s="14">
        <v>10500</v>
      </c>
      <c r="Q170" s="8" t="s">
        <v>34</v>
      </c>
      <c r="R170" s="15">
        <v>296449.82</v>
      </c>
      <c r="S170" s="16">
        <f t="shared" si="5"/>
        <v>28.233316190476192</v>
      </c>
      <c r="T170" s="16" t="s">
        <v>457</v>
      </c>
      <c r="U170" s="9">
        <v>31</v>
      </c>
      <c r="V170" s="16" t="s">
        <v>36</v>
      </c>
    </row>
    <row r="171" spans="1:22" ht="15" customHeight="1" x14ac:dyDescent="0.25">
      <c r="A171" s="8" t="s">
        <v>781</v>
      </c>
      <c r="B171" s="8" t="s">
        <v>1096</v>
      </c>
      <c r="C171" s="8" t="s">
        <v>1097</v>
      </c>
      <c r="D171" s="8" t="s">
        <v>1098</v>
      </c>
      <c r="E171" s="8" t="s">
        <v>1099</v>
      </c>
      <c r="F171" s="8" t="s">
        <v>42</v>
      </c>
      <c r="G171" s="8" t="s">
        <v>506</v>
      </c>
      <c r="H171" s="8" t="s">
        <v>29</v>
      </c>
      <c r="I171" s="8" t="s">
        <v>507</v>
      </c>
      <c r="J171" s="8" t="s">
        <v>508</v>
      </c>
      <c r="K171" s="8" t="s">
        <v>366</v>
      </c>
      <c r="L171" s="13">
        <v>45292</v>
      </c>
      <c r="M171" s="13">
        <v>45292</v>
      </c>
      <c r="N171" s="13">
        <v>47118</v>
      </c>
      <c r="O171" s="13" t="s">
        <v>45</v>
      </c>
      <c r="P171" s="14">
        <v>2000</v>
      </c>
      <c r="Q171" s="8" t="s">
        <v>34</v>
      </c>
      <c r="R171" s="15">
        <v>30600</v>
      </c>
      <c r="S171" s="16">
        <f t="shared" si="5"/>
        <v>15.3</v>
      </c>
      <c r="T171" s="16" t="s">
        <v>457</v>
      </c>
      <c r="U171" s="9" t="s">
        <v>42</v>
      </c>
      <c r="V171" s="16" t="s">
        <v>36</v>
      </c>
    </row>
    <row r="172" spans="1:22" ht="15" customHeight="1" x14ac:dyDescent="0.25">
      <c r="A172" s="8" t="s">
        <v>781</v>
      </c>
      <c r="B172" s="8" t="s">
        <v>1100</v>
      </c>
      <c r="C172" s="8" t="s">
        <v>1101</v>
      </c>
      <c r="D172" s="8" t="s">
        <v>1102</v>
      </c>
      <c r="E172" s="8" t="s">
        <v>1103</v>
      </c>
      <c r="F172" s="8" t="s">
        <v>1104</v>
      </c>
      <c r="G172" s="8" t="s">
        <v>625</v>
      </c>
      <c r="H172" s="8" t="s">
        <v>29</v>
      </c>
      <c r="I172" s="8" t="s">
        <v>1105</v>
      </c>
      <c r="J172" s="8" t="s">
        <v>627</v>
      </c>
      <c r="K172" s="8" t="s">
        <v>61</v>
      </c>
      <c r="L172" s="13">
        <v>36951</v>
      </c>
      <c r="M172" s="13">
        <v>46082</v>
      </c>
      <c r="N172" s="13">
        <v>46446</v>
      </c>
      <c r="O172" s="13"/>
      <c r="P172" s="14">
        <v>3740</v>
      </c>
      <c r="Q172" s="8" t="s">
        <v>34</v>
      </c>
      <c r="R172" s="15">
        <v>56425.55</v>
      </c>
      <c r="S172" s="16">
        <f t="shared" si="5"/>
        <v>15.087045454545455</v>
      </c>
      <c r="T172" s="16" t="s">
        <v>205</v>
      </c>
      <c r="U172" s="9">
        <v>11</v>
      </c>
      <c r="V172" s="16" t="s">
        <v>36</v>
      </c>
    </row>
    <row r="173" spans="1:22" ht="15" customHeight="1" x14ac:dyDescent="0.25">
      <c r="A173" s="8" t="s">
        <v>1106</v>
      </c>
      <c r="B173" s="8" t="s">
        <v>1107</v>
      </c>
      <c r="C173" s="8" t="s">
        <v>1108</v>
      </c>
      <c r="D173" s="8" t="s">
        <v>1109</v>
      </c>
      <c r="E173" s="8" t="s">
        <v>1110</v>
      </c>
      <c r="F173" s="8" t="s">
        <v>42</v>
      </c>
      <c r="G173" s="8" t="s">
        <v>28</v>
      </c>
      <c r="H173" s="8" t="s">
        <v>29</v>
      </c>
      <c r="I173" s="8" t="s">
        <v>43</v>
      </c>
      <c r="J173" s="8" t="s">
        <v>44</v>
      </c>
      <c r="K173" s="8" t="s">
        <v>32</v>
      </c>
      <c r="L173" s="13">
        <v>45798</v>
      </c>
      <c r="M173" s="13">
        <v>45798</v>
      </c>
      <c r="N173" s="13">
        <v>45991</v>
      </c>
      <c r="O173" s="13"/>
      <c r="P173" s="14">
        <v>1600</v>
      </c>
      <c r="Q173" s="8" t="s">
        <v>34</v>
      </c>
      <c r="R173" s="15">
        <v>119400</v>
      </c>
      <c r="S173" s="16">
        <f t="shared" si="5"/>
        <v>74.625</v>
      </c>
      <c r="T173" s="16" t="s">
        <v>35</v>
      </c>
      <c r="U173" s="9" t="s">
        <v>42</v>
      </c>
      <c r="V173" s="16" t="s">
        <v>36</v>
      </c>
    </row>
    <row r="174" spans="1:22" ht="15" customHeight="1" x14ac:dyDescent="0.25">
      <c r="A174" s="8" t="s">
        <v>1111</v>
      </c>
      <c r="B174" s="8" t="s">
        <v>1112</v>
      </c>
      <c r="C174" s="8" t="s">
        <v>1113</v>
      </c>
      <c r="D174" s="8" t="s">
        <v>1114</v>
      </c>
      <c r="E174" s="8" t="s">
        <v>1115</v>
      </c>
      <c r="F174" s="8" t="s">
        <v>42</v>
      </c>
      <c r="G174" s="8" t="s">
        <v>28</v>
      </c>
      <c r="H174" s="8" t="s">
        <v>29</v>
      </c>
      <c r="I174" s="8" t="s">
        <v>307</v>
      </c>
      <c r="J174" s="8" t="s">
        <v>31</v>
      </c>
      <c r="K174" s="8" t="s">
        <v>32</v>
      </c>
      <c r="L174" s="13">
        <v>41365</v>
      </c>
      <c r="M174" s="13">
        <v>45870</v>
      </c>
      <c r="N174" s="13">
        <v>47695</v>
      </c>
      <c r="O174" s="13" t="s">
        <v>45</v>
      </c>
      <c r="P174" s="14">
        <v>29498</v>
      </c>
      <c r="Q174" s="8" t="s">
        <v>34</v>
      </c>
      <c r="R174" s="15">
        <v>597924.48</v>
      </c>
      <c r="S174" s="16">
        <f t="shared" si="5"/>
        <v>20.270000678012067</v>
      </c>
      <c r="T174" s="16" t="s">
        <v>35</v>
      </c>
      <c r="U174" s="9">
        <v>142</v>
      </c>
      <c r="V174" s="16" t="s">
        <v>36</v>
      </c>
    </row>
    <row r="175" spans="1:22" ht="15" customHeight="1" x14ac:dyDescent="0.25">
      <c r="A175" s="8" t="s">
        <v>1116</v>
      </c>
      <c r="B175" s="8" t="s">
        <v>1117</v>
      </c>
      <c r="C175" s="8" t="s">
        <v>1118</v>
      </c>
      <c r="D175" s="8" t="s">
        <v>1119</v>
      </c>
      <c r="E175" s="8" t="s">
        <v>1120</v>
      </c>
      <c r="F175" s="8" t="s">
        <v>42</v>
      </c>
      <c r="G175" s="8" t="s">
        <v>28</v>
      </c>
      <c r="H175" s="8" t="s">
        <v>29</v>
      </c>
      <c r="I175" s="8" t="s">
        <v>1121</v>
      </c>
      <c r="J175" s="8" t="s">
        <v>31</v>
      </c>
      <c r="K175" s="8" t="s">
        <v>32</v>
      </c>
      <c r="L175" s="13">
        <v>44682</v>
      </c>
      <c r="M175" s="13">
        <v>44682</v>
      </c>
      <c r="N175" s="13">
        <v>48334</v>
      </c>
      <c r="O175" s="13"/>
      <c r="P175" s="14">
        <v>4</v>
      </c>
      <c r="Q175" s="8" t="s">
        <v>692</v>
      </c>
      <c r="R175" s="15">
        <v>94188.72</v>
      </c>
      <c r="S175" s="16"/>
      <c r="T175" s="16" t="s">
        <v>35</v>
      </c>
      <c r="U175" s="9" t="s">
        <v>42</v>
      </c>
      <c r="V175" s="16" t="s">
        <v>1122</v>
      </c>
    </row>
    <row r="176" spans="1:22" ht="15" customHeight="1" x14ac:dyDescent="0.25">
      <c r="A176" s="8" t="s">
        <v>1123</v>
      </c>
      <c r="B176" s="8" t="s">
        <v>1124</v>
      </c>
      <c r="C176" s="8" t="s">
        <v>1125</v>
      </c>
      <c r="D176" s="8" t="s">
        <v>1126</v>
      </c>
      <c r="E176" s="8" t="s">
        <v>1127</v>
      </c>
      <c r="F176" s="8" t="s">
        <v>42</v>
      </c>
      <c r="G176" s="8" t="s">
        <v>58</v>
      </c>
      <c r="H176" s="8" t="s">
        <v>29</v>
      </c>
      <c r="I176" s="8" t="s">
        <v>1128</v>
      </c>
      <c r="J176" s="8" t="s">
        <v>60</v>
      </c>
      <c r="K176" s="8" t="s">
        <v>61</v>
      </c>
      <c r="L176" s="13">
        <v>43731</v>
      </c>
      <c r="M176" s="13">
        <v>43739</v>
      </c>
      <c r="N176" s="13">
        <v>47391</v>
      </c>
      <c r="O176" s="13" t="s">
        <v>33</v>
      </c>
      <c r="P176" s="14">
        <v>13582</v>
      </c>
      <c r="Q176" s="8" t="s">
        <v>34</v>
      </c>
      <c r="R176" s="15">
        <v>349730.37</v>
      </c>
      <c r="S176" s="16">
        <f t="shared" ref="S176:S216" si="6">R176/P176</f>
        <v>25.749548667353849</v>
      </c>
      <c r="T176" s="16" t="s">
        <v>35</v>
      </c>
      <c r="U176" s="9" t="s">
        <v>42</v>
      </c>
      <c r="V176" s="16" t="s">
        <v>601</v>
      </c>
    </row>
    <row r="177" spans="1:22" ht="15" customHeight="1" x14ac:dyDescent="0.25">
      <c r="A177" s="8" t="s">
        <v>1123</v>
      </c>
      <c r="B177" s="8" t="s">
        <v>1129</v>
      </c>
      <c r="C177" s="8" t="s">
        <v>1130</v>
      </c>
      <c r="D177" s="8" t="s">
        <v>1131</v>
      </c>
      <c r="E177" s="8" t="s">
        <v>1132</v>
      </c>
      <c r="F177" s="8" t="s">
        <v>42</v>
      </c>
      <c r="G177" s="8" t="s">
        <v>1133</v>
      </c>
      <c r="H177" s="8" t="s">
        <v>29</v>
      </c>
      <c r="I177" s="8" t="s">
        <v>1134</v>
      </c>
      <c r="J177" s="8" t="s">
        <v>263</v>
      </c>
      <c r="K177" s="8" t="s">
        <v>264</v>
      </c>
      <c r="L177" s="13">
        <v>43445</v>
      </c>
      <c r="M177" s="13">
        <v>43445</v>
      </c>
      <c r="N177" s="13">
        <v>47118</v>
      </c>
      <c r="O177" s="13" t="s">
        <v>33</v>
      </c>
      <c r="P177" s="14">
        <v>3824</v>
      </c>
      <c r="Q177" s="8" t="s">
        <v>34</v>
      </c>
      <c r="R177" s="15">
        <v>95217.600000000006</v>
      </c>
      <c r="S177" s="16">
        <f t="shared" si="6"/>
        <v>24.900000000000002</v>
      </c>
      <c r="T177" s="16" t="s">
        <v>35</v>
      </c>
      <c r="U177" s="9" t="s">
        <v>42</v>
      </c>
      <c r="V177" s="16" t="s">
        <v>36</v>
      </c>
    </row>
    <row r="178" spans="1:22" ht="15" customHeight="1" x14ac:dyDescent="0.25">
      <c r="A178" s="8" t="s">
        <v>1123</v>
      </c>
      <c r="B178" s="8" t="s">
        <v>1135</v>
      </c>
      <c r="C178" s="8" t="s">
        <v>1136</v>
      </c>
      <c r="D178" s="8" t="s">
        <v>1137</v>
      </c>
      <c r="E178" s="8" t="s">
        <v>1138</v>
      </c>
      <c r="F178" s="8" t="s">
        <v>42</v>
      </c>
      <c r="G178" s="8" t="s">
        <v>66</v>
      </c>
      <c r="H178" s="8" t="s">
        <v>29</v>
      </c>
      <c r="I178" s="8" t="s">
        <v>1139</v>
      </c>
      <c r="J178" s="8" t="s">
        <v>68</v>
      </c>
      <c r="K178" s="8" t="s">
        <v>69</v>
      </c>
      <c r="L178" s="13">
        <v>41487</v>
      </c>
      <c r="M178" s="13">
        <v>41487</v>
      </c>
      <c r="N178" s="13">
        <v>46965</v>
      </c>
      <c r="O178" s="13" t="s">
        <v>45</v>
      </c>
      <c r="P178" s="14">
        <v>8673</v>
      </c>
      <c r="Q178" s="8" t="s">
        <v>34</v>
      </c>
      <c r="R178" s="15">
        <v>427728.38</v>
      </c>
      <c r="S178" s="16">
        <f t="shared" si="6"/>
        <v>49.317235097428799</v>
      </c>
      <c r="T178" s="16" t="s">
        <v>35</v>
      </c>
      <c r="U178" s="9" t="s">
        <v>42</v>
      </c>
      <c r="V178" s="16" t="s">
        <v>36</v>
      </c>
    </row>
    <row r="179" spans="1:22" ht="15" customHeight="1" x14ac:dyDescent="0.25">
      <c r="A179" s="8" t="s">
        <v>1123</v>
      </c>
      <c r="B179" s="8" t="s">
        <v>1140</v>
      </c>
      <c r="C179" s="8" t="s">
        <v>1141</v>
      </c>
      <c r="D179" s="8" t="s">
        <v>1142</v>
      </c>
      <c r="E179" s="8" t="s">
        <v>65</v>
      </c>
      <c r="F179" s="8" t="s">
        <v>42</v>
      </c>
      <c r="G179" s="8" t="s">
        <v>66</v>
      </c>
      <c r="H179" s="8" t="s">
        <v>29</v>
      </c>
      <c r="I179" s="8" t="s">
        <v>67</v>
      </c>
      <c r="J179" s="8" t="s">
        <v>68</v>
      </c>
      <c r="K179" s="8" t="s">
        <v>69</v>
      </c>
      <c r="L179" s="13">
        <v>45117</v>
      </c>
      <c r="M179" s="13">
        <v>45139</v>
      </c>
      <c r="N179" s="13">
        <v>50617</v>
      </c>
      <c r="O179" s="13" t="s">
        <v>33</v>
      </c>
      <c r="P179" s="14">
        <v>5618</v>
      </c>
      <c r="Q179" s="8" t="s">
        <v>34</v>
      </c>
      <c r="R179" s="15">
        <v>185943.96</v>
      </c>
      <c r="S179" s="16">
        <f t="shared" si="6"/>
        <v>33.097892488430048</v>
      </c>
      <c r="T179" s="16" t="s">
        <v>35</v>
      </c>
      <c r="U179" s="9" t="s">
        <v>42</v>
      </c>
      <c r="V179" s="16" t="s">
        <v>36</v>
      </c>
    </row>
    <row r="180" spans="1:22" ht="15" customHeight="1" x14ac:dyDescent="0.25">
      <c r="A180" s="8" t="s">
        <v>1123</v>
      </c>
      <c r="B180" s="8" t="s">
        <v>1143</v>
      </c>
      <c r="C180" s="8" t="s">
        <v>1144</v>
      </c>
      <c r="D180" s="8" t="s">
        <v>1145</v>
      </c>
      <c r="E180" s="8" t="s">
        <v>1146</v>
      </c>
      <c r="F180" s="8" t="s">
        <v>42</v>
      </c>
      <c r="G180" s="8" t="s">
        <v>74</v>
      </c>
      <c r="H180" s="8" t="s">
        <v>29</v>
      </c>
      <c r="I180" s="8" t="s">
        <v>1147</v>
      </c>
      <c r="J180" s="8" t="s">
        <v>76</v>
      </c>
      <c r="K180" s="8" t="s">
        <v>69</v>
      </c>
      <c r="L180" s="13">
        <v>38899</v>
      </c>
      <c r="M180" s="13">
        <v>38899</v>
      </c>
      <c r="N180" s="13">
        <v>46934</v>
      </c>
      <c r="O180" s="13"/>
      <c r="P180" s="14">
        <v>7394</v>
      </c>
      <c r="Q180" s="8" t="s">
        <v>34</v>
      </c>
      <c r="R180" s="15">
        <v>217286.16</v>
      </c>
      <c r="S180" s="16">
        <f t="shared" si="6"/>
        <v>29.386821747362728</v>
      </c>
      <c r="T180" s="16" t="s">
        <v>35</v>
      </c>
      <c r="U180" s="9">
        <v>27</v>
      </c>
      <c r="V180" s="16" t="s">
        <v>36</v>
      </c>
    </row>
    <row r="181" spans="1:22" ht="15" customHeight="1" x14ac:dyDescent="0.25">
      <c r="A181" s="8" t="s">
        <v>1123</v>
      </c>
      <c r="B181" s="8" t="s">
        <v>1148</v>
      </c>
      <c r="C181" s="8" t="s">
        <v>1149</v>
      </c>
      <c r="D181" s="8" t="s">
        <v>1150</v>
      </c>
      <c r="E181" s="8" t="s">
        <v>1151</v>
      </c>
      <c r="F181" s="8" t="s">
        <v>42</v>
      </c>
      <c r="G181" s="8" t="s">
        <v>819</v>
      </c>
      <c r="H181" s="8" t="s">
        <v>29</v>
      </c>
      <c r="I181" s="8" t="s">
        <v>1152</v>
      </c>
      <c r="J181" s="8" t="s">
        <v>821</v>
      </c>
      <c r="K181" s="8" t="s">
        <v>32</v>
      </c>
      <c r="L181" s="13">
        <v>44781</v>
      </c>
      <c r="M181" s="13">
        <v>44805</v>
      </c>
      <c r="N181" s="13">
        <v>48457</v>
      </c>
      <c r="O181" s="13" t="s">
        <v>33</v>
      </c>
      <c r="P181" s="14">
        <v>6188</v>
      </c>
      <c r="Q181" s="8" t="s">
        <v>34</v>
      </c>
      <c r="R181" s="15">
        <v>102837.03</v>
      </c>
      <c r="S181" s="16">
        <f t="shared" si="6"/>
        <v>16.618783128636071</v>
      </c>
      <c r="T181" s="16" t="s">
        <v>35</v>
      </c>
      <c r="U181" s="9" t="s">
        <v>42</v>
      </c>
      <c r="V181" s="16" t="s">
        <v>36</v>
      </c>
    </row>
    <row r="182" spans="1:22" ht="15" customHeight="1" x14ac:dyDescent="0.25">
      <c r="A182" s="8" t="s">
        <v>1123</v>
      </c>
      <c r="B182" s="8" t="s">
        <v>1153</v>
      </c>
      <c r="C182" s="8" t="s">
        <v>1154</v>
      </c>
      <c r="D182" s="8" t="s">
        <v>1155</v>
      </c>
      <c r="E182" s="8" t="s">
        <v>1156</v>
      </c>
      <c r="F182" s="8" t="s">
        <v>42</v>
      </c>
      <c r="G182" s="8" t="s">
        <v>826</v>
      </c>
      <c r="H182" s="8" t="s">
        <v>29</v>
      </c>
      <c r="I182" s="8" t="s">
        <v>1157</v>
      </c>
      <c r="J182" s="8" t="s">
        <v>828</v>
      </c>
      <c r="K182" s="8" t="s">
        <v>213</v>
      </c>
      <c r="L182" s="13">
        <v>45643</v>
      </c>
      <c r="M182" s="13">
        <v>45658</v>
      </c>
      <c r="N182" s="13">
        <v>49552</v>
      </c>
      <c r="O182" s="13"/>
      <c r="P182" s="14">
        <v>8919</v>
      </c>
      <c r="Q182" s="8" t="s">
        <v>34</v>
      </c>
      <c r="R182" s="15">
        <v>431501.28</v>
      </c>
      <c r="S182" s="16">
        <f t="shared" si="6"/>
        <v>48.380006727211573</v>
      </c>
      <c r="T182" s="16" t="s">
        <v>35</v>
      </c>
      <c r="U182" s="9" t="s">
        <v>42</v>
      </c>
      <c r="V182" s="16" t="s">
        <v>36</v>
      </c>
    </row>
    <row r="183" spans="1:22" ht="15" customHeight="1" x14ac:dyDescent="0.25">
      <c r="A183" s="8" t="s">
        <v>1123</v>
      </c>
      <c r="B183" s="8" t="s">
        <v>1158</v>
      </c>
      <c r="C183" s="8" t="s">
        <v>1159</v>
      </c>
      <c r="D183" s="8" t="s">
        <v>1160</v>
      </c>
      <c r="E183" s="8" t="s">
        <v>1161</v>
      </c>
      <c r="F183" s="8" t="s">
        <v>42</v>
      </c>
      <c r="G183" s="8" t="s">
        <v>394</v>
      </c>
      <c r="H183" s="8" t="s">
        <v>29</v>
      </c>
      <c r="I183" s="8" t="s">
        <v>1162</v>
      </c>
      <c r="J183" s="8" t="s">
        <v>396</v>
      </c>
      <c r="K183" s="8" t="s">
        <v>61</v>
      </c>
      <c r="L183" s="13">
        <v>43344</v>
      </c>
      <c r="M183" s="13">
        <v>45931</v>
      </c>
      <c r="N183" s="13">
        <v>46295</v>
      </c>
      <c r="O183" s="13"/>
      <c r="P183" s="14">
        <v>3355</v>
      </c>
      <c r="Q183" s="8" t="s">
        <v>34</v>
      </c>
      <c r="R183" s="15">
        <v>73306.8</v>
      </c>
      <c r="S183" s="16">
        <f t="shared" si="6"/>
        <v>21.850014903129658</v>
      </c>
      <c r="T183" s="16" t="s">
        <v>35</v>
      </c>
      <c r="U183" s="9">
        <v>8</v>
      </c>
      <c r="V183" s="16" t="s">
        <v>36</v>
      </c>
    </row>
    <row r="184" spans="1:22" ht="15" customHeight="1" x14ac:dyDescent="0.25">
      <c r="A184" s="8" t="s">
        <v>1123</v>
      </c>
      <c r="B184" s="8" t="s">
        <v>1163</v>
      </c>
      <c r="C184" s="8" t="s">
        <v>1164</v>
      </c>
      <c r="D184" s="8" t="s">
        <v>1165</v>
      </c>
      <c r="E184" s="8" t="s">
        <v>1166</v>
      </c>
      <c r="F184" s="8" t="s">
        <v>42</v>
      </c>
      <c r="G184" s="8" t="s">
        <v>1167</v>
      </c>
      <c r="H184" s="8" t="s">
        <v>29</v>
      </c>
      <c r="I184" s="8" t="s">
        <v>1168</v>
      </c>
      <c r="J184" s="8" t="s">
        <v>287</v>
      </c>
      <c r="K184" s="8" t="s">
        <v>288</v>
      </c>
      <c r="L184" s="13">
        <v>39448</v>
      </c>
      <c r="M184" s="13">
        <v>43451</v>
      </c>
      <c r="N184" s="13">
        <v>46737</v>
      </c>
      <c r="O184" s="13" t="s">
        <v>33</v>
      </c>
      <c r="P184" s="14">
        <v>9193</v>
      </c>
      <c r="Q184" s="8" t="s">
        <v>34</v>
      </c>
      <c r="R184" s="15">
        <v>166562.39000000001</v>
      </c>
      <c r="S184" s="16">
        <f t="shared" si="6"/>
        <v>18.118393342760797</v>
      </c>
      <c r="T184" s="16" t="s">
        <v>35</v>
      </c>
      <c r="U184" s="9">
        <v>18</v>
      </c>
      <c r="V184" s="16" t="s">
        <v>36</v>
      </c>
    </row>
    <row r="185" spans="1:22" ht="15" customHeight="1" x14ac:dyDescent="0.25">
      <c r="A185" s="8" t="s">
        <v>1123</v>
      </c>
      <c r="B185" s="8" t="s">
        <v>1169</v>
      </c>
      <c r="C185" s="8" t="s">
        <v>1170</v>
      </c>
      <c r="D185" s="8" t="s">
        <v>1171</v>
      </c>
      <c r="E185" s="8" t="s">
        <v>1172</v>
      </c>
      <c r="F185" s="8" t="s">
        <v>42</v>
      </c>
      <c r="G185" s="8" t="s">
        <v>82</v>
      </c>
      <c r="H185" s="8" t="s">
        <v>29</v>
      </c>
      <c r="I185" s="8" t="s">
        <v>1173</v>
      </c>
      <c r="J185" s="8" t="s">
        <v>834</v>
      </c>
      <c r="K185" s="8" t="s">
        <v>85</v>
      </c>
      <c r="L185" s="13">
        <v>45870</v>
      </c>
      <c r="M185" s="13">
        <v>45870</v>
      </c>
      <c r="N185" s="13">
        <v>50160</v>
      </c>
      <c r="O185" s="13"/>
      <c r="P185" s="14">
        <v>9709</v>
      </c>
      <c r="Q185" s="8" t="s">
        <v>34</v>
      </c>
      <c r="R185" s="15">
        <v>419930.75999999995</v>
      </c>
      <c r="S185" s="16">
        <f t="shared" si="6"/>
        <v>43.251700484086925</v>
      </c>
      <c r="T185" s="16" t="s">
        <v>388</v>
      </c>
      <c r="U185" s="9" t="s">
        <v>42</v>
      </c>
      <c r="V185" s="16" t="s">
        <v>36</v>
      </c>
    </row>
    <row r="186" spans="1:22" ht="15" customHeight="1" x14ac:dyDescent="0.25">
      <c r="A186" s="8" t="s">
        <v>1123</v>
      </c>
      <c r="B186" s="8" t="s">
        <v>1174</v>
      </c>
      <c r="C186" s="8" t="s">
        <v>1175</v>
      </c>
      <c r="D186" s="8" t="s">
        <v>1176</v>
      </c>
      <c r="E186" s="8" t="s">
        <v>1177</v>
      </c>
      <c r="F186" s="8" t="s">
        <v>42</v>
      </c>
      <c r="G186" s="8" t="s">
        <v>379</v>
      </c>
      <c r="H186" s="8" t="s">
        <v>29</v>
      </c>
      <c r="I186" s="8" t="s">
        <v>1178</v>
      </c>
      <c r="J186" s="8" t="s">
        <v>381</v>
      </c>
      <c r="K186" s="8" t="s">
        <v>178</v>
      </c>
      <c r="L186" s="13">
        <v>38883</v>
      </c>
      <c r="M186" s="13">
        <v>45717</v>
      </c>
      <c r="N186" s="13">
        <v>46081</v>
      </c>
      <c r="O186" s="13"/>
      <c r="P186" s="14">
        <v>10332</v>
      </c>
      <c r="Q186" s="8" t="s">
        <v>34</v>
      </c>
      <c r="R186" s="15">
        <v>195854.3</v>
      </c>
      <c r="S186" s="16">
        <f t="shared" si="6"/>
        <v>18.956087882307393</v>
      </c>
      <c r="T186" s="16" t="s">
        <v>35</v>
      </c>
      <c r="U186" s="9">
        <v>37</v>
      </c>
      <c r="V186" s="16" t="s">
        <v>36</v>
      </c>
    </row>
    <row r="187" spans="1:22" ht="15" customHeight="1" x14ac:dyDescent="0.25">
      <c r="A187" s="8" t="s">
        <v>1123</v>
      </c>
      <c r="B187" s="8" t="s">
        <v>1179</v>
      </c>
      <c r="C187" s="8" t="s">
        <v>1180</v>
      </c>
      <c r="D187" s="8" t="s">
        <v>1181</v>
      </c>
      <c r="E187" s="8" t="s">
        <v>1182</v>
      </c>
      <c r="F187" s="8" t="s">
        <v>1183</v>
      </c>
      <c r="G187" s="8" t="s">
        <v>96</v>
      </c>
      <c r="H187" s="8" t="s">
        <v>29</v>
      </c>
      <c r="I187" s="8" t="s">
        <v>1184</v>
      </c>
      <c r="J187" s="8" t="s">
        <v>98</v>
      </c>
      <c r="K187" s="8" t="s">
        <v>99</v>
      </c>
      <c r="L187" s="13">
        <v>38838</v>
      </c>
      <c r="M187" s="13">
        <v>44866</v>
      </c>
      <c r="N187" s="13">
        <v>45991</v>
      </c>
      <c r="O187" s="13"/>
      <c r="P187" s="14">
        <v>5440</v>
      </c>
      <c r="Q187" s="8" t="s">
        <v>34</v>
      </c>
      <c r="R187" s="15">
        <v>89189.98</v>
      </c>
      <c r="S187" s="16">
        <f t="shared" si="6"/>
        <v>16.395216911764706</v>
      </c>
      <c r="T187" s="16" t="s">
        <v>35</v>
      </c>
      <c r="U187" s="9">
        <v>31</v>
      </c>
      <c r="V187" s="16" t="s">
        <v>36</v>
      </c>
    </row>
    <row r="188" spans="1:22" ht="15" customHeight="1" x14ac:dyDescent="0.25">
      <c r="A188" s="8" t="s">
        <v>1123</v>
      </c>
      <c r="B188" s="8" t="s">
        <v>1185</v>
      </c>
      <c r="C188" s="8" t="s">
        <v>1186</v>
      </c>
      <c r="D188" s="8" t="s">
        <v>1187</v>
      </c>
      <c r="E188" s="8" t="s">
        <v>1188</v>
      </c>
      <c r="F188" s="8" t="s">
        <v>42</v>
      </c>
      <c r="G188" s="8" t="s">
        <v>862</v>
      </c>
      <c r="H188" s="8" t="s">
        <v>29</v>
      </c>
      <c r="I188" s="8" t="s">
        <v>1189</v>
      </c>
      <c r="J188" s="8" t="s">
        <v>864</v>
      </c>
      <c r="K188" s="8" t="s">
        <v>178</v>
      </c>
      <c r="L188" s="13">
        <v>39387</v>
      </c>
      <c r="M188" s="13">
        <v>45962</v>
      </c>
      <c r="N188" s="13">
        <v>46326</v>
      </c>
      <c r="O188" s="13"/>
      <c r="P188" s="14">
        <v>16280</v>
      </c>
      <c r="Q188" s="8" t="s">
        <v>34</v>
      </c>
      <c r="R188" s="15">
        <v>69678.36</v>
      </c>
      <c r="S188" s="16">
        <f t="shared" si="6"/>
        <v>4.2799975429975428</v>
      </c>
      <c r="T188" s="16" t="s">
        <v>35</v>
      </c>
      <c r="U188" s="9">
        <v>1</v>
      </c>
      <c r="V188" s="16" t="s">
        <v>312</v>
      </c>
    </row>
    <row r="189" spans="1:22" ht="15" customHeight="1" x14ac:dyDescent="0.25">
      <c r="A189" s="8" t="s">
        <v>1123</v>
      </c>
      <c r="B189" s="8" t="s">
        <v>1190</v>
      </c>
      <c r="C189" s="8" t="s">
        <v>1191</v>
      </c>
      <c r="D189" s="8" t="s">
        <v>1192</v>
      </c>
      <c r="E189" s="8" t="s">
        <v>119</v>
      </c>
      <c r="F189" s="8" t="s">
        <v>42</v>
      </c>
      <c r="G189" s="8" t="s">
        <v>120</v>
      </c>
      <c r="H189" s="8" t="s">
        <v>29</v>
      </c>
      <c r="I189" s="8" t="s">
        <v>121</v>
      </c>
      <c r="J189" s="8" t="s">
        <v>122</v>
      </c>
      <c r="K189" s="8" t="s">
        <v>123</v>
      </c>
      <c r="L189" s="13">
        <v>44713</v>
      </c>
      <c r="M189" s="13">
        <v>44713</v>
      </c>
      <c r="N189" s="13">
        <v>46234</v>
      </c>
      <c r="O189" s="13"/>
      <c r="P189" s="14">
        <v>9881</v>
      </c>
      <c r="Q189" s="8" t="s">
        <v>34</v>
      </c>
      <c r="R189" s="15">
        <v>144791.28999999998</v>
      </c>
      <c r="S189" s="16">
        <f t="shared" si="6"/>
        <v>14.65350571804473</v>
      </c>
      <c r="T189" s="16" t="s">
        <v>35</v>
      </c>
      <c r="U189" s="9" t="s">
        <v>42</v>
      </c>
      <c r="V189" s="16" t="s">
        <v>36</v>
      </c>
    </row>
    <row r="190" spans="1:22" ht="15" customHeight="1" x14ac:dyDescent="0.25">
      <c r="A190" s="8" t="s">
        <v>1123</v>
      </c>
      <c r="B190" s="8" t="s">
        <v>1193</v>
      </c>
      <c r="C190" s="8" t="s">
        <v>1194</v>
      </c>
      <c r="D190" s="8" t="s">
        <v>1195</v>
      </c>
      <c r="E190" s="8" t="s">
        <v>1196</v>
      </c>
      <c r="F190" s="8" t="s">
        <v>42</v>
      </c>
      <c r="G190" s="8" t="s">
        <v>1197</v>
      </c>
      <c r="H190" s="8" t="s">
        <v>29</v>
      </c>
      <c r="I190" s="8" t="s">
        <v>1198</v>
      </c>
      <c r="J190" s="8" t="s">
        <v>904</v>
      </c>
      <c r="K190" s="8" t="s">
        <v>255</v>
      </c>
      <c r="L190" s="13">
        <v>44546</v>
      </c>
      <c r="M190" s="13">
        <v>44562</v>
      </c>
      <c r="N190" s="13">
        <v>48213</v>
      </c>
      <c r="O190" s="13" t="s">
        <v>33</v>
      </c>
      <c r="P190" s="14">
        <v>5296</v>
      </c>
      <c r="Q190" s="8" t="s">
        <v>34</v>
      </c>
      <c r="R190" s="15">
        <v>107032.2</v>
      </c>
      <c r="S190" s="16">
        <f t="shared" si="6"/>
        <v>20.210007552870088</v>
      </c>
      <c r="T190" s="16" t="s">
        <v>35</v>
      </c>
      <c r="U190" s="9" t="s">
        <v>42</v>
      </c>
      <c r="V190" s="16" t="s">
        <v>601</v>
      </c>
    </row>
    <row r="191" spans="1:22" ht="15" customHeight="1" x14ac:dyDescent="0.25">
      <c r="A191" s="8" t="s">
        <v>1123</v>
      </c>
      <c r="B191" s="8" t="s">
        <v>1199</v>
      </c>
      <c r="C191" s="8" t="s">
        <v>1200</v>
      </c>
      <c r="D191" s="8" t="s">
        <v>1201</v>
      </c>
      <c r="E191" s="8" t="s">
        <v>1202</v>
      </c>
      <c r="F191" s="8" t="s">
        <v>42</v>
      </c>
      <c r="G191" s="8" t="s">
        <v>134</v>
      </c>
      <c r="H191" s="8" t="s">
        <v>29</v>
      </c>
      <c r="I191" s="8" t="s">
        <v>135</v>
      </c>
      <c r="J191" s="8" t="s">
        <v>136</v>
      </c>
      <c r="K191" s="8" t="s">
        <v>137</v>
      </c>
      <c r="L191" s="13">
        <v>40360</v>
      </c>
      <c r="M191" s="13">
        <v>45839</v>
      </c>
      <c r="N191" s="13">
        <v>46203</v>
      </c>
      <c r="O191" s="13"/>
      <c r="P191" s="14">
        <v>4045</v>
      </c>
      <c r="Q191" s="8" t="s">
        <v>34</v>
      </c>
      <c r="R191" s="15">
        <v>86717.48</v>
      </c>
      <c r="S191" s="16">
        <f t="shared" si="6"/>
        <v>21.438190358467242</v>
      </c>
      <c r="T191" s="16" t="s">
        <v>35</v>
      </c>
      <c r="U191" s="9">
        <v>14</v>
      </c>
      <c r="V191" s="16" t="s">
        <v>36</v>
      </c>
    </row>
    <row r="192" spans="1:22" ht="15" customHeight="1" x14ac:dyDescent="0.25">
      <c r="A192" s="8" t="s">
        <v>1123</v>
      </c>
      <c r="B192" s="8" t="s">
        <v>1203</v>
      </c>
      <c r="C192" s="8" t="s">
        <v>1204</v>
      </c>
      <c r="D192" s="8" t="s">
        <v>1205</v>
      </c>
      <c r="E192" s="8" t="s">
        <v>1206</v>
      </c>
      <c r="F192" s="8" t="s">
        <v>42</v>
      </c>
      <c r="G192" s="8" t="s">
        <v>143</v>
      </c>
      <c r="H192" s="8" t="s">
        <v>29</v>
      </c>
      <c r="I192" s="8" t="s">
        <v>144</v>
      </c>
      <c r="J192" s="8" t="s">
        <v>145</v>
      </c>
      <c r="K192" s="8" t="s">
        <v>69</v>
      </c>
      <c r="L192" s="13">
        <v>44044</v>
      </c>
      <c r="M192" s="13">
        <v>44044</v>
      </c>
      <c r="N192" s="13">
        <v>47695</v>
      </c>
      <c r="O192" s="13" t="s">
        <v>33</v>
      </c>
      <c r="P192" s="14">
        <v>20701</v>
      </c>
      <c r="Q192" s="8" t="s">
        <v>34</v>
      </c>
      <c r="R192" s="15">
        <v>517524.96</v>
      </c>
      <c r="S192" s="16">
        <f t="shared" si="6"/>
        <v>24.999998067726199</v>
      </c>
      <c r="T192" s="16" t="s">
        <v>35</v>
      </c>
      <c r="U192" s="9" t="s">
        <v>42</v>
      </c>
      <c r="V192" s="16" t="s">
        <v>601</v>
      </c>
    </row>
    <row r="193" spans="1:22" ht="15" customHeight="1" x14ac:dyDescent="0.25">
      <c r="A193" s="8" t="s">
        <v>1123</v>
      </c>
      <c r="B193" s="8" t="s">
        <v>1207</v>
      </c>
      <c r="C193" s="8" t="s">
        <v>1208</v>
      </c>
      <c r="D193" s="8" t="s">
        <v>1209</v>
      </c>
      <c r="E193" s="8" t="s">
        <v>1210</v>
      </c>
      <c r="F193" s="8" t="s">
        <v>42</v>
      </c>
      <c r="G193" s="8" t="s">
        <v>1211</v>
      </c>
      <c r="H193" s="8" t="s">
        <v>29</v>
      </c>
      <c r="I193" s="8" t="s">
        <v>455</v>
      </c>
      <c r="J193" s="8" t="s">
        <v>999</v>
      </c>
      <c r="K193" s="8" t="s">
        <v>107</v>
      </c>
      <c r="L193" s="13">
        <v>44774</v>
      </c>
      <c r="M193" s="13">
        <v>45413</v>
      </c>
      <c r="N193" s="13">
        <v>46142</v>
      </c>
      <c r="O193" s="13" t="s">
        <v>77</v>
      </c>
      <c r="P193" s="14">
        <v>4761</v>
      </c>
      <c r="Q193" s="8" t="s">
        <v>34</v>
      </c>
      <c r="R193" s="15">
        <v>43589.43</v>
      </c>
      <c r="S193" s="16">
        <f t="shared" si="6"/>
        <v>9.1555198487712666</v>
      </c>
      <c r="T193" s="16" t="s">
        <v>35</v>
      </c>
      <c r="U193" s="9" t="s">
        <v>42</v>
      </c>
      <c r="V193" s="16" t="s">
        <v>312</v>
      </c>
    </row>
    <row r="194" spans="1:22" ht="15" customHeight="1" x14ac:dyDescent="0.25">
      <c r="A194" s="8" t="s">
        <v>1123</v>
      </c>
      <c r="B194" s="8" t="s">
        <v>1212</v>
      </c>
      <c r="C194" s="8" t="s">
        <v>1213</v>
      </c>
      <c r="D194" s="8" t="s">
        <v>1214</v>
      </c>
      <c r="E194" s="8" t="s">
        <v>1215</v>
      </c>
      <c r="F194" s="8" t="s">
        <v>42</v>
      </c>
      <c r="G194" s="8" t="s">
        <v>153</v>
      </c>
      <c r="H194" s="8" t="s">
        <v>29</v>
      </c>
      <c r="I194" s="8" t="s">
        <v>1216</v>
      </c>
      <c r="J194" s="8" t="s">
        <v>155</v>
      </c>
      <c r="K194" s="8" t="s">
        <v>156</v>
      </c>
      <c r="L194" s="13">
        <v>39630</v>
      </c>
      <c r="M194" s="13">
        <v>45839</v>
      </c>
      <c r="N194" s="13">
        <v>46203</v>
      </c>
      <c r="O194" s="13"/>
      <c r="P194" s="14">
        <v>4538</v>
      </c>
      <c r="Q194" s="8" t="s">
        <v>34</v>
      </c>
      <c r="R194" s="15">
        <v>49011</v>
      </c>
      <c r="S194" s="16">
        <f t="shared" si="6"/>
        <v>10.80013221683561</v>
      </c>
      <c r="T194" s="16" t="s">
        <v>205</v>
      </c>
      <c r="U194" s="9">
        <v>12</v>
      </c>
      <c r="V194" s="16" t="s">
        <v>36</v>
      </c>
    </row>
    <row r="195" spans="1:22" ht="15" customHeight="1" x14ac:dyDescent="0.25">
      <c r="A195" s="8" t="s">
        <v>1123</v>
      </c>
      <c r="B195" s="8" t="s">
        <v>1217</v>
      </c>
      <c r="C195" s="8" t="s">
        <v>1218</v>
      </c>
      <c r="D195" s="8" t="s">
        <v>1219</v>
      </c>
      <c r="E195" s="8" t="s">
        <v>1220</v>
      </c>
      <c r="F195" s="8" t="s">
        <v>42</v>
      </c>
      <c r="G195" s="8" t="s">
        <v>1221</v>
      </c>
      <c r="H195" s="8" t="s">
        <v>29</v>
      </c>
      <c r="I195" s="8" t="s">
        <v>1222</v>
      </c>
      <c r="J195" s="8" t="s">
        <v>1223</v>
      </c>
      <c r="K195" s="8" t="s">
        <v>322</v>
      </c>
      <c r="L195" s="13">
        <v>45689</v>
      </c>
      <c r="M195" s="13">
        <v>45689</v>
      </c>
      <c r="N195" s="13">
        <v>49521</v>
      </c>
      <c r="O195" s="13" t="s">
        <v>33</v>
      </c>
      <c r="P195" s="14">
        <v>8111</v>
      </c>
      <c r="Q195" s="8" t="s">
        <v>34</v>
      </c>
      <c r="R195" s="15">
        <v>231839.16</v>
      </c>
      <c r="S195" s="16">
        <f t="shared" si="6"/>
        <v>28.583301689064236</v>
      </c>
      <c r="T195" s="16" t="s">
        <v>35</v>
      </c>
      <c r="U195" s="9" t="s">
        <v>42</v>
      </c>
      <c r="V195" s="16" t="s">
        <v>36</v>
      </c>
    </row>
    <row r="196" spans="1:22" ht="15" customHeight="1" x14ac:dyDescent="0.25">
      <c r="A196" s="8" t="s">
        <v>1123</v>
      </c>
      <c r="B196" s="8" t="s">
        <v>1224</v>
      </c>
      <c r="C196" s="8" t="s">
        <v>1225</v>
      </c>
      <c r="D196" s="8" t="s">
        <v>1226</v>
      </c>
      <c r="E196" s="8" t="s">
        <v>1227</v>
      </c>
      <c r="F196" s="8" t="s">
        <v>42</v>
      </c>
      <c r="G196" s="8" t="s">
        <v>1228</v>
      </c>
      <c r="H196" s="8" t="s">
        <v>29</v>
      </c>
      <c r="I196" s="8" t="s">
        <v>1229</v>
      </c>
      <c r="J196" s="8" t="s">
        <v>864</v>
      </c>
      <c r="K196" s="8" t="s">
        <v>178</v>
      </c>
      <c r="L196" s="13">
        <v>36923</v>
      </c>
      <c r="M196" s="13">
        <v>45689</v>
      </c>
      <c r="N196" s="13">
        <v>46053</v>
      </c>
      <c r="O196" s="13"/>
      <c r="P196" s="14">
        <v>3688</v>
      </c>
      <c r="Q196" s="8" t="s">
        <v>34</v>
      </c>
      <c r="R196" s="15">
        <v>51825.599999999999</v>
      </c>
      <c r="S196" s="16">
        <f t="shared" si="6"/>
        <v>14.052494577006508</v>
      </c>
      <c r="T196" s="16" t="s">
        <v>35</v>
      </c>
      <c r="U196" s="9">
        <v>11</v>
      </c>
      <c r="V196" s="16" t="s">
        <v>36</v>
      </c>
    </row>
    <row r="197" spans="1:22" ht="15" customHeight="1" x14ac:dyDescent="0.25">
      <c r="A197" s="8" t="s">
        <v>1123</v>
      </c>
      <c r="B197" s="8" t="s">
        <v>1230</v>
      </c>
      <c r="C197" s="8" t="s">
        <v>1231</v>
      </c>
      <c r="D197" s="8" t="s">
        <v>1232</v>
      </c>
      <c r="E197" s="8" t="s">
        <v>1233</v>
      </c>
      <c r="F197" s="8" t="s">
        <v>42</v>
      </c>
      <c r="G197" s="8" t="s">
        <v>161</v>
      </c>
      <c r="H197" s="8" t="s">
        <v>29</v>
      </c>
      <c r="I197" s="8" t="s">
        <v>1234</v>
      </c>
      <c r="J197" s="8" t="s">
        <v>163</v>
      </c>
      <c r="K197" s="8" t="s">
        <v>164</v>
      </c>
      <c r="L197" s="13">
        <v>39539</v>
      </c>
      <c r="M197" s="13">
        <v>45383</v>
      </c>
      <c r="N197" s="13">
        <v>46112</v>
      </c>
      <c r="O197" s="13" t="s">
        <v>45</v>
      </c>
      <c r="P197" s="14">
        <v>11838</v>
      </c>
      <c r="Q197" s="8" t="s">
        <v>34</v>
      </c>
      <c r="R197" s="15">
        <v>192447.88</v>
      </c>
      <c r="S197" s="16">
        <f t="shared" si="6"/>
        <v>16.256789998310527</v>
      </c>
      <c r="T197" s="16" t="s">
        <v>35</v>
      </c>
      <c r="U197" s="9">
        <v>35</v>
      </c>
      <c r="V197" s="16" t="s">
        <v>36</v>
      </c>
    </row>
    <row r="198" spans="1:22" ht="15" customHeight="1" x14ac:dyDescent="0.25">
      <c r="A198" s="8" t="s">
        <v>1123</v>
      </c>
      <c r="B198" s="8" t="s">
        <v>1235</v>
      </c>
      <c r="C198" s="8" t="s">
        <v>1236</v>
      </c>
      <c r="D198" s="8" t="s">
        <v>1237</v>
      </c>
      <c r="E198" s="8" t="s">
        <v>1238</v>
      </c>
      <c r="F198" s="8" t="s">
        <v>42</v>
      </c>
      <c r="G198" s="8" t="s">
        <v>888</v>
      </c>
      <c r="H198" s="8" t="s">
        <v>29</v>
      </c>
      <c r="I198" s="8" t="s">
        <v>1239</v>
      </c>
      <c r="J198" s="8" t="s">
        <v>890</v>
      </c>
      <c r="K198" s="8" t="s">
        <v>366</v>
      </c>
      <c r="L198" s="13">
        <v>45687</v>
      </c>
      <c r="M198" s="13">
        <v>45689</v>
      </c>
      <c r="N198" s="13">
        <v>49340</v>
      </c>
      <c r="O198" s="13" t="s">
        <v>33</v>
      </c>
      <c r="P198" s="14">
        <v>4945</v>
      </c>
      <c r="Q198" s="8" t="s">
        <v>34</v>
      </c>
      <c r="R198" s="15">
        <v>99800.04</v>
      </c>
      <c r="S198" s="16">
        <f t="shared" si="6"/>
        <v>20.182010111223455</v>
      </c>
      <c r="T198" s="16" t="s">
        <v>35</v>
      </c>
      <c r="U198" s="9" t="s">
        <v>42</v>
      </c>
      <c r="V198" s="16" t="s">
        <v>601</v>
      </c>
    </row>
    <row r="199" spans="1:22" ht="15" customHeight="1" x14ac:dyDescent="0.25">
      <c r="A199" s="8" t="s">
        <v>1123</v>
      </c>
      <c r="B199" s="8" t="s">
        <v>1235</v>
      </c>
      <c r="C199" s="8" t="s">
        <v>1240</v>
      </c>
      <c r="D199" s="8" t="s">
        <v>1237</v>
      </c>
      <c r="E199" s="8" t="s">
        <v>1238</v>
      </c>
      <c r="F199" s="8" t="s">
        <v>42</v>
      </c>
      <c r="G199" s="8" t="s">
        <v>888</v>
      </c>
      <c r="H199" s="8" t="s">
        <v>29</v>
      </c>
      <c r="I199" s="8" t="s">
        <v>1239</v>
      </c>
      <c r="J199" s="8" t="s">
        <v>890</v>
      </c>
      <c r="K199" s="8" t="s">
        <v>366</v>
      </c>
      <c r="L199" s="13">
        <v>45687</v>
      </c>
      <c r="M199" s="13">
        <v>45689</v>
      </c>
      <c r="N199" s="13">
        <v>49340</v>
      </c>
      <c r="O199" s="13" t="s">
        <v>33</v>
      </c>
      <c r="P199" s="14">
        <v>4945</v>
      </c>
      <c r="Q199" s="8" t="s">
        <v>34</v>
      </c>
      <c r="R199" s="15">
        <v>99800.04</v>
      </c>
      <c r="S199" s="16">
        <f t="shared" si="6"/>
        <v>20.182010111223455</v>
      </c>
      <c r="T199" s="16" t="s">
        <v>35</v>
      </c>
      <c r="U199" s="9" t="s">
        <v>42</v>
      </c>
      <c r="V199" s="16" t="s">
        <v>601</v>
      </c>
    </row>
    <row r="200" spans="1:22" ht="15" customHeight="1" x14ac:dyDescent="0.25">
      <c r="A200" s="8" t="s">
        <v>1123</v>
      </c>
      <c r="B200" s="8" t="s">
        <v>1241</v>
      </c>
      <c r="C200" s="8" t="s">
        <v>1242</v>
      </c>
      <c r="D200" s="8" t="s">
        <v>1243</v>
      </c>
      <c r="E200" s="8" t="s">
        <v>1244</v>
      </c>
      <c r="F200" s="8" t="s">
        <v>42</v>
      </c>
      <c r="G200" s="8" t="s">
        <v>895</v>
      </c>
      <c r="H200" s="8" t="s">
        <v>29</v>
      </c>
      <c r="I200" s="8" t="s">
        <v>1245</v>
      </c>
      <c r="J200" s="8" t="s">
        <v>897</v>
      </c>
      <c r="K200" s="8" t="s">
        <v>61</v>
      </c>
      <c r="L200" s="13">
        <v>44781</v>
      </c>
      <c r="M200" s="13">
        <v>44781</v>
      </c>
      <c r="N200" s="13">
        <v>48457</v>
      </c>
      <c r="O200" s="13" t="s">
        <v>33</v>
      </c>
      <c r="P200" s="14">
        <v>4375</v>
      </c>
      <c r="Q200" s="8" t="s">
        <v>34</v>
      </c>
      <c r="R200" s="15">
        <v>64006.2</v>
      </c>
      <c r="S200" s="16">
        <f t="shared" si="6"/>
        <v>14.629988571428571</v>
      </c>
      <c r="T200" s="16" t="s">
        <v>35</v>
      </c>
      <c r="U200" s="9" t="s">
        <v>42</v>
      </c>
      <c r="V200" s="16" t="s">
        <v>601</v>
      </c>
    </row>
    <row r="201" spans="1:22" ht="15" customHeight="1" x14ac:dyDescent="0.25">
      <c r="A201" s="8" t="s">
        <v>1123</v>
      </c>
      <c r="B201" s="8" t="s">
        <v>1246</v>
      </c>
      <c r="C201" s="8" t="s">
        <v>1247</v>
      </c>
      <c r="D201" s="8" t="s">
        <v>1248</v>
      </c>
      <c r="E201" s="8" t="s">
        <v>1249</v>
      </c>
      <c r="F201" s="8" t="s">
        <v>42</v>
      </c>
      <c r="G201" s="8" t="s">
        <v>1250</v>
      </c>
      <c r="H201" s="8" t="s">
        <v>29</v>
      </c>
      <c r="I201" s="8" t="s">
        <v>1251</v>
      </c>
      <c r="J201" s="8" t="s">
        <v>916</v>
      </c>
      <c r="K201" s="8" t="s">
        <v>917</v>
      </c>
      <c r="L201" s="13">
        <v>45383</v>
      </c>
      <c r="M201" s="13">
        <v>45383</v>
      </c>
      <c r="N201" s="13">
        <v>47299</v>
      </c>
      <c r="O201" s="13" t="s">
        <v>33</v>
      </c>
      <c r="P201" s="14">
        <v>3000</v>
      </c>
      <c r="Q201" s="8" t="s">
        <v>34</v>
      </c>
      <c r="R201" s="15">
        <v>61754.9</v>
      </c>
      <c r="S201" s="16">
        <f t="shared" si="6"/>
        <v>20.584966666666666</v>
      </c>
      <c r="T201" s="16" t="s">
        <v>388</v>
      </c>
      <c r="U201" s="9" t="s">
        <v>42</v>
      </c>
      <c r="V201" s="16" t="s">
        <v>36</v>
      </c>
    </row>
    <row r="202" spans="1:22" ht="15" customHeight="1" x14ac:dyDescent="0.25">
      <c r="A202" s="8" t="s">
        <v>1123</v>
      </c>
      <c r="B202" s="8" t="s">
        <v>1252</v>
      </c>
      <c r="C202" s="8" t="s">
        <v>1253</v>
      </c>
      <c r="D202" s="8" t="s">
        <v>1254</v>
      </c>
      <c r="E202" s="8" t="s">
        <v>1255</v>
      </c>
      <c r="F202" s="8" t="s">
        <v>42</v>
      </c>
      <c r="G202" s="8" t="s">
        <v>1256</v>
      </c>
      <c r="H202" s="8" t="s">
        <v>29</v>
      </c>
      <c r="I202" s="8" t="s">
        <v>1257</v>
      </c>
      <c r="J202" s="8" t="s">
        <v>1079</v>
      </c>
      <c r="K202" s="8" t="s">
        <v>288</v>
      </c>
      <c r="L202" s="13">
        <v>39934</v>
      </c>
      <c r="M202" s="13">
        <v>39934</v>
      </c>
      <c r="N202" s="13">
        <v>46142</v>
      </c>
      <c r="O202" s="13" t="s">
        <v>45</v>
      </c>
      <c r="P202" s="14">
        <v>3029</v>
      </c>
      <c r="Q202" s="8" t="s">
        <v>34</v>
      </c>
      <c r="R202" s="15">
        <v>29381.4</v>
      </c>
      <c r="S202" s="16">
        <f t="shared" si="6"/>
        <v>9.7000330141961051</v>
      </c>
      <c r="T202" s="16" t="s">
        <v>35</v>
      </c>
      <c r="U202" s="9">
        <v>5</v>
      </c>
      <c r="V202" s="16" t="s">
        <v>36</v>
      </c>
    </row>
    <row r="203" spans="1:22" ht="15" customHeight="1" x14ac:dyDescent="0.25">
      <c r="A203" s="8" t="s">
        <v>1123</v>
      </c>
      <c r="B203" s="8" t="s">
        <v>1258</v>
      </c>
      <c r="C203" s="8" t="s">
        <v>1259</v>
      </c>
      <c r="D203" s="8" t="s">
        <v>1260</v>
      </c>
      <c r="E203" s="8" t="s">
        <v>1261</v>
      </c>
      <c r="F203" s="8" t="s">
        <v>1262</v>
      </c>
      <c r="G203" s="8" t="s">
        <v>175</v>
      </c>
      <c r="H203" s="8" t="s">
        <v>29</v>
      </c>
      <c r="I203" s="8" t="s">
        <v>176</v>
      </c>
      <c r="J203" s="8" t="s">
        <v>177</v>
      </c>
      <c r="K203" s="8" t="s">
        <v>178</v>
      </c>
      <c r="L203" s="13">
        <v>45505</v>
      </c>
      <c r="M203" s="13">
        <v>45748</v>
      </c>
      <c r="N203" s="13">
        <v>51317</v>
      </c>
      <c r="O203" s="13"/>
      <c r="P203" s="14">
        <v>12580</v>
      </c>
      <c r="Q203" s="8" t="s">
        <v>34</v>
      </c>
      <c r="R203" s="15">
        <v>315766.92</v>
      </c>
      <c r="S203" s="16">
        <f t="shared" si="6"/>
        <v>25.10070906200318</v>
      </c>
      <c r="T203" s="16" t="s">
        <v>35</v>
      </c>
      <c r="U203" s="9" t="s">
        <v>42</v>
      </c>
      <c r="V203" s="16" t="s">
        <v>124</v>
      </c>
    </row>
    <row r="204" spans="1:22" ht="15" customHeight="1" x14ac:dyDescent="0.25">
      <c r="A204" s="8" t="s">
        <v>1123</v>
      </c>
      <c r="B204" s="8" t="s">
        <v>1263</v>
      </c>
      <c r="C204" s="8" t="s">
        <v>1264</v>
      </c>
      <c r="D204" s="8" t="s">
        <v>1265</v>
      </c>
      <c r="E204" s="8" t="s">
        <v>1266</v>
      </c>
      <c r="F204" s="8" t="s">
        <v>42</v>
      </c>
      <c r="G204" s="8" t="s">
        <v>189</v>
      </c>
      <c r="H204" s="8" t="s">
        <v>29</v>
      </c>
      <c r="I204" s="8" t="s">
        <v>1267</v>
      </c>
      <c r="J204" s="8" t="s">
        <v>191</v>
      </c>
      <c r="K204" s="8" t="s">
        <v>192</v>
      </c>
      <c r="L204" s="13">
        <v>45645</v>
      </c>
      <c r="M204" s="13">
        <v>45658</v>
      </c>
      <c r="N204" s="13">
        <v>49309</v>
      </c>
      <c r="O204" s="13" t="s">
        <v>33</v>
      </c>
      <c r="P204" s="14">
        <v>11205</v>
      </c>
      <c r="Q204" s="8" t="s">
        <v>34</v>
      </c>
      <c r="R204" s="15">
        <v>913170</v>
      </c>
      <c r="S204" s="16">
        <f t="shared" si="6"/>
        <v>81.496653279785804</v>
      </c>
      <c r="T204" s="16" t="s">
        <v>205</v>
      </c>
      <c r="U204" s="9" t="s">
        <v>42</v>
      </c>
      <c r="V204" s="16" t="s">
        <v>36</v>
      </c>
    </row>
    <row r="205" spans="1:22" ht="15" customHeight="1" x14ac:dyDescent="0.25">
      <c r="A205" s="8" t="s">
        <v>1123</v>
      </c>
      <c r="B205" s="8" t="s">
        <v>1268</v>
      </c>
      <c r="C205" s="8" t="s">
        <v>1269</v>
      </c>
      <c r="D205" s="8" t="s">
        <v>1270</v>
      </c>
      <c r="E205" s="8" t="s">
        <v>1271</v>
      </c>
      <c r="F205" s="8" t="s">
        <v>42</v>
      </c>
      <c r="G205" s="8" t="s">
        <v>929</v>
      </c>
      <c r="H205" s="8" t="s">
        <v>29</v>
      </c>
      <c r="I205" s="8" t="s">
        <v>930</v>
      </c>
      <c r="J205" s="8" t="s">
        <v>931</v>
      </c>
      <c r="K205" s="8" t="s">
        <v>288</v>
      </c>
      <c r="L205" s="13">
        <v>44781</v>
      </c>
      <c r="M205" s="13">
        <v>44805</v>
      </c>
      <c r="N205" s="13">
        <v>48457</v>
      </c>
      <c r="O205" s="13" t="s">
        <v>33</v>
      </c>
      <c r="P205" s="14">
        <v>5285</v>
      </c>
      <c r="Q205" s="8" t="s">
        <v>34</v>
      </c>
      <c r="R205" s="15">
        <v>113627.52</v>
      </c>
      <c r="S205" s="16">
        <f t="shared" si="6"/>
        <v>21.500003784295174</v>
      </c>
      <c r="T205" s="16" t="s">
        <v>35</v>
      </c>
      <c r="U205" s="9" t="s">
        <v>42</v>
      </c>
      <c r="V205" s="16" t="s">
        <v>601</v>
      </c>
    </row>
    <row r="206" spans="1:22" ht="15" customHeight="1" x14ac:dyDescent="0.25">
      <c r="A206" s="8" t="s">
        <v>1123</v>
      </c>
      <c r="B206" s="8" t="s">
        <v>1272</v>
      </c>
      <c r="C206" s="8" t="s">
        <v>1273</v>
      </c>
      <c r="D206" s="8" t="s">
        <v>1274</v>
      </c>
      <c r="E206" s="8" t="s">
        <v>1275</v>
      </c>
      <c r="F206" s="8" t="s">
        <v>42</v>
      </c>
      <c r="G206" s="8" t="s">
        <v>202</v>
      </c>
      <c r="H206" s="8" t="s">
        <v>29</v>
      </c>
      <c r="I206" s="8" t="s">
        <v>1276</v>
      </c>
      <c r="J206" s="8" t="s">
        <v>204</v>
      </c>
      <c r="K206" s="8" t="s">
        <v>69</v>
      </c>
      <c r="L206" s="13">
        <v>39692</v>
      </c>
      <c r="M206" s="13">
        <v>43344</v>
      </c>
      <c r="N206" s="13">
        <v>46996</v>
      </c>
      <c r="O206" s="13"/>
      <c r="P206" s="14">
        <v>3756</v>
      </c>
      <c r="Q206" s="8" t="s">
        <v>34</v>
      </c>
      <c r="R206" s="15">
        <v>93674.64</v>
      </c>
      <c r="S206" s="16">
        <f t="shared" si="6"/>
        <v>24.94</v>
      </c>
      <c r="T206" s="16" t="s">
        <v>35</v>
      </c>
      <c r="U206" s="9">
        <v>15</v>
      </c>
      <c r="V206" s="16" t="s">
        <v>36</v>
      </c>
    </row>
    <row r="207" spans="1:22" ht="15" customHeight="1" x14ac:dyDescent="0.25">
      <c r="A207" s="8" t="s">
        <v>1123</v>
      </c>
      <c r="B207" s="8" t="s">
        <v>1277</v>
      </c>
      <c r="C207" s="8" t="s">
        <v>1278</v>
      </c>
      <c r="D207" s="8" t="s">
        <v>1279</v>
      </c>
      <c r="E207" s="8" t="s">
        <v>1280</v>
      </c>
      <c r="F207" s="8" t="s">
        <v>42</v>
      </c>
      <c r="G207" s="8" t="s">
        <v>210</v>
      </c>
      <c r="H207" s="8" t="s">
        <v>29</v>
      </c>
      <c r="I207" s="8" t="s">
        <v>1281</v>
      </c>
      <c r="J207" s="8" t="s">
        <v>212</v>
      </c>
      <c r="K207" s="8" t="s">
        <v>213</v>
      </c>
      <c r="L207" s="13">
        <v>42887</v>
      </c>
      <c r="M207" s="13">
        <v>42887</v>
      </c>
      <c r="N207" s="13">
        <v>46538</v>
      </c>
      <c r="O207" s="13" t="s">
        <v>33</v>
      </c>
      <c r="P207" s="14">
        <v>9656</v>
      </c>
      <c r="Q207" s="8" t="s">
        <v>34</v>
      </c>
      <c r="R207" s="15">
        <v>283113.96000000002</v>
      </c>
      <c r="S207" s="16">
        <f t="shared" si="6"/>
        <v>29.320004142502075</v>
      </c>
      <c r="T207" s="16" t="s">
        <v>35</v>
      </c>
      <c r="U207" s="9" t="s">
        <v>42</v>
      </c>
      <c r="V207" s="16" t="s">
        <v>36</v>
      </c>
    </row>
    <row r="208" spans="1:22" ht="15" customHeight="1" x14ac:dyDescent="0.25">
      <c r="A208" s="8" t="s">
        <v>1123</v>
      </c>
      <c r="B208" s="8" t="s">
        <v>1282</v>
      </c>
      <c r="C208" s="8" t="s">
        <v>1283</v>
      </c>
      <c r="D208" s="8" t="s">
        <v>1284</v>
      </c>
      <c r="E208" s="8" t="s">
        <v>1285</v>
      </c>
      <c r="F208" s="8" t="s">
        <v>42</v>
      </c>
      <c r="G208" s="8" t="s">
        <v>1286</v>
      </c>
      <c r="H208" s="8" t="s">
        <v>29</v>
      </c>
      <c r="I208" s="8" t="s">
        <v>1287</v>
      </c>
      <c r="J208" s="8" t="s">
        <v>501</v>
      </c>
      <c r="K208" s="8" t="s">
        <v>192</v>
      </c>
      <c r="L208" s="13">
        <v>38587</v>
      </c>
      <c r="M208" s="13">
        <v>44593</v>
      </c>
      <c r="N208" s="13">
        <v>46053</v>
      </c>
      <c r="O208" s="13"/>
      <c r="P208" s="14">
        <v>15520</v>
      </c>
      <c r="Q208" s="8" t="s">
        <v>34</v>
      </c>
      <c r="R208" s="15">
        <v>80280.960000000006</v>
      </c>
      <c r="S208" s="16">
        <f t="shared" si="6"/>
        <v>5.1727422680412376</v>
      </c>
      <c r="T208" s="16" t="s">
        <v>35</v>
      </c>
      <c r="U208" s="9">
        <v>1</v>
      </c>
      <c r="V208" s="16" t="s">
        <v>312</v>
      </c>
    </row>
    <row r="209" spans="1:22" ht="15" customHeight="1" x14ac:dyDescent="0.25">
      <c r="A209" s="8" t="s">
        <v>1123</v>
      </c>
      <c r="B209" s="8" t="s">
        <v>1288</v>
      </c>
      <c r="C209" s="8" t="s">
        <v>1289</v>
      </c>
      <c r="D209" s="8" t="s">
        <v>1290</v>
      </c>
      <c r="E209" s="8" t="s">
        <v>1291</v>
      </c>
      <c r="F209" s="8" t="s">
        <v>42</v>
      </c>
      <c r="G209" s="8" t="s">
        <v>219</v>
      </c>
      <c r="H209" s="8" t="s">
        <v>29</v>
      </c>
      <c r="I209" s="8" t="s">
        <v>1292</v>
      </c>
      <c r="J209" s="8" t="s">
        <v>221</v>
      </c>
      <c r="K209" s="8" t="s">
        <v>69</v>
      </c>
      <c r="L209" s="13">
        <v>35156</v>
      </c>
      <c r="M209" s="13">
        <v>44075</v>
      </c>
      <c r="N209" s="13">
        <v>47726</v>
      </c>
      <c r="O209" s="13" t="s">
        <v>33</v>
      </c>
      <c r="P209" s="14">
        <v>17312</v>
      </c>
      <c r="Q209" s="8" t="s">
        <v>34</v>
      </c>
      <c r="R209" s="15">
        <v>432800.04</v>
      </c>
      <c r="S209" s="16">
        <f t="shared" si="6"/>
        <v>25.000002310536043</v>
      </c>
      <c r="T209" s="16" t="s">
        <v>35</v>
      </c>
      <c r="U209" s="9">
        <v>38</v>
      </c>
      <c r="V209" s="16" t="s">
        <v>36</v>
      </c>
    </row>
    <row r="210" spans="1:22" ht="15" customHeight="1" x14ac:dyDescent="0.25">
      <c r="A210" s="8" t="s">
        <v>1123</v>
      </c>
      <c r="B210" s="8" t="s">
        <v>1293</v>
      </c>
      <c r="C210" s="8" t="s">
        <v>1294</v>
      </c>
      <c r="D210" s="8" t="s">
        <v>1295</v>
      </c>
      <c r="E210" s="8" t="s">
        <v>1296</v>
      </c>
      <c r="F210" s="8" t="s">
        <v>42</v>
      </c>
      <c r="G210" s="8" t="s">
        <v>226</v>
      </c>
      <c r="H210" s="8" t="s">
        <v>29</v>
      </c>
      <c r="I210" s="8" t="s">
        <v>227</v>
      </c>
      <c r="J210" s="8" t="s">
        <v>228</v>
      </c>
      <c r="K210" s="8" t="s">
        <v>61</v>
      </c>
      <c r="L210" s="13">
        <v>39486</v>
      </c>
      <c r="M210" s="13">
        <v>45689</v>
      </c>
      <c r="N210" s="13">
        <v>46053</v>
      </c>
      <c r="O210" s="13"/>
      <c r="P210" s="14">
        <v>2700</v>
      </c>
      <c r="Q210" s="8" t="s">
        <v>34</v>
      </c>
      <c r="R210" s="15">
        <v>30241.09</v>
      </c>
      <c r="S210" s="16">
        <f t="shared" si="6"/>
        <v>11.200403703703703</v>
      </c>
      <c r="T210" s="16" t="s">
        <v>35</v>
      </c>
      <c r="U210" s="9">
        <v>4</v>
      </c>
      <c r="V210" s="16" t="s">
        <v>36</v>
      </c>
    </row>
    <row r="211" spans="1:22" ht="15" customHeight="1" x14ac:dyDescent="0.25">
      <c r="A211" s="8" t="s">
        <v>1123</v>
      </c>
      <c r="B211" s="8" t="s">
        <v>1297</v>
      </c>
      <c r="C211" s="8" t="s">
        <v>1298</v>
      </c>
      <c r="D211" s="8" t="s">
        <v>1299</v>
      </c>
      <c r="E211" s="8" t="s">
        <v>1300</v>
      </c>
      <c r="F211" s="8" t="s">
        <v>42</v>
      </c>
      <c r="G211" s="8" t="s">
        <v>233</v>
      </c>
      <c r="H211" s="8" t="s">
        <v>29</v>
      </c>
      <c r="I211" s="8" t="s">
        <v>1301</v>
      </c>
      <c r="J211" s="8" t="s">
        <v>235</v>
      </c>
      <c r="K211" s="8" t="s">
        <v>123</v>
      </c>
      <c r="L211" s="13">
        <v>39995</v>
      </c>
      <c r="M211" s="13">
        <v>45839</v>
      </c>
      <c r="N211" s="13">
        <v>46203</v>
      </c>
      <c r="O211" s="13"/>
      <c r="P211" s="14">
        <v>5627</v>
      </c>
      <c r="Q211" s="8" t="s">
        <v>34</v>
      </c>
      <c r="R211" s="15">
        <v>80905.509999999995</v>
      </c>
      <c r="S211" s="16">
        <f t="shared" si="6"/>
        <v>14.378089568153545</v>
      </c>
      <c r="T211" s="16" t="s">
        <v>35</v>
      </c>
      <c r="U211" s="9">
        <v>21</v>
      </c>
      <c r="V211" s="16" t="s">
        <v>36</v>
      </c>
    </row>
    <row r="212" spans="1:22" ht="15" customHeight="1" x14ac:dyDescent="0.25">
      <c r="A212" s="8" t="s">
        <v>1123</v>
      </c>
      <c r="B212" s="8" t="s">
        <v>1302</v>
      </c>
      <c r="C212" s="8" t="s">
        <v>1303</v>
      </c>
      <c r="D212" s="8" t="s">
        <v>1304</v>
      </c>
      <c r="E212" s="8" t="s">
        <v>1305</v>
      </c>
      <c r="F212" s="8" t="s">
        <v>42</v>
      </c>
      <c r="G212" s="8" t="s">
        <v>711</v>
      </c>
      <c r="H212" s="8" t="s">
        <v>29</v>
      </c>
      <c r="I212" s="8" t="s">
        <v>1306</v>
      </c>
      <c r="J212" s="8" t="s">
        <v>713</v>
      </c>
      <c r="K212" s="8" t="s">
        <v>178</v>
      </c>
      <c r="L212" s="13">
        <v>39417</v>
      </c>
      <c r="M212" s="13">
        <v>45292</v>
      </c>
      <c r="N212" s="13">
        <v>46387</v>
      </c>
      <c r="O212" s="13" t="s">
        <v>803</v>
      </c>
      <c r="P212" s="14">
        <v>12286</v>
      </c>
      <c r="Q212" s="8" t="s">
        <v>34</v>
      </c>
      <c r="R212" s="15">
        <v>276435</v>
      </c>
      <c r="S212" s="16">
        <f t="shared" si="6"/>
        <v>22.5</v>
      </c>
      <c r="T212" s="16" t="s">
        <v>35</v>
      </c>
      <c r="U212" s="9">
        <v>36</v>
      </c>
      <c r="V212" s="16" t="s">
        <v>36</v>
      </c>
    </row>
    <row r="213" spans="1:22" ht="15" customHeight="1" x14ac:dyDescent="0.25">
      <c r="A213" s="8" t="s">
        <v>1123</v>
      </c>
      <c r="B213" s="8" t="s">
        <v>1307</v>
      </c>
      <c r="C213" s="8" t="s">
        <v>1308</v>
      </c>
      <c r="D213" s="8" t="s">
        <v>1309</v>
      </c>
      <c r="E213" s="8" t="s">
        <v>1310</v>
      </c>
      <c r="F213" s="8" t="s">
        <v>42</v>
      </c>
      <c r="G213" s="8" t="s">
        <v>240</v>
      </c>
      <c r="H213" s="8" t="s">
        <v>29</v>
      </c>
      <c r="I213" s="8" t="s">
        <v>247</v>
      </c>
      <c r="J213" s="8" t="s">
        <v>242</v>
      </c>
      <c r="K213" s="8" t="s">
        <v>178</v>
      </c>
      <c r="L213" s="13">
        <v>45139</v>
      </c>
      <c r="M213" s="13">
        <v>45139</v>
      </c>
      <c r="N213" s="13">
        <v>50617</v>
      </c>
      <c r="O213" s="13" t="s">
        <v>33</v>
      </c>
      <c r="P213" s="14">
        <v>19588</v>
      </c>
      <c r="Q213" s="8" t="s">
        <v>34</v>
      </c>
      <c r="R213" s="15">
        <v>302057.42</v>
      </c>
      <c r="S213" s="16">
        <f t="shared" si="6"/>
        <v>15.420534000408413</v>
      </c>
      <c r="T213" s="16" t="s">
        <v>457</v>
      </c>
      <c r="U213" s="9" t="s">
        <v>42</v>
      </c>
      <c r="V213" s="16" t="s">
        <v>36</v>
      </c>
    </row>
    <row r="214" spans="1:22" ht="15" customHeight="1" x14ac:dyDescent="0.25">
      <c r="A214" s="8" t="s">
        <v>1123</v>
      </c>
      <c r="B214" s="8" t="s">
        <v>1311</v>
      </c>
      <c r="C214" s="8" t="s">
        <v>1312</v>
      </c>
      <c r="D214" s="8" t="s">
        <v>1313</v>
      </c>
      <c r="E214" s="8" t="s">
        <v>1314</v>
      </c>
      <c r="F214" s="8" t="s">
        <v>42</v>
      </c>
      <c r="G214" s="8" t="s">
        <v>1315</v>
      </c>
      <c r="H214" s="8" t="s">
        <v>29</v>
      </c>
      <c r="I214" s="8" t="s">
        <v>97</v>
      </c>
      <c r="J214" s="8" t="s">
        <v>98</v>
      </c>
      <c r="K214" s="8" t="s">
        <v>99</v>
      </c>
      <c r="L214" s="13">
        <v>45204</v>
      </c>
      <c r="M214" s="13">
        <v>45231</v>
      </c>
      <c r="N214" s="13">
        <v>48944</v>
      </c>
      <c r="O214" s="13" t="s">
        <v>33</v>
      </c>
      <c r="P214" s="14">
        <v>7342</v>
      </c>
      <c r="Q214" s="8" t="s">
        <v>34</v>
      </c>
      <c r="R214" s="15">
        <v>114743.52</v>
      </c>
      <c r="S214" s="16">
        <f t="shared" si="6"/>
        <v>15.628373740125307</v>
      </c>
      <c r="T214" s="16" t="s">
        <v>205</v>
      </c>
      <c r="U214" s="9" t="s">
        <v>42</v>
      </c>
      <c r="V214" s="16" t="s">
        <v>36</v>
      </c>
    </row>
    <row r="215" spans="1:22" ht="15" customHeight="1" x14ac:dyDescent="0.25">
      <c r="A215" s="8" t="s">
        <v>1123</v>
      </c>
      <c r="B215" s="8" t="s">
        <v>1316</v>
      </c>
      <c r="C215" s="8" t="s">
        <v>1317</v>
      </c>
      <c r="D215" s="8" t="s">
        <v>1318</v>
      </c>
      <c r="E215" s="8" t="s">
        <v>1319</v>
      </c>
      <c r="F215" s="8" t="s">
        <v>42</v>
      </c>
      <c r="G215" s="8" t="s">
        <v>252</v>
      </c>
      <c r="H215" s="8" t="s">
        <v>29</v>
      </c>
      <c r="I215" s="8" t="s">
        <v>1320</v>
      </c>
      <c r="J215" s="8" t="s">
        <v>1321</v>
      </c>
      <c r="K215" s="8" t="s">
        <v>255</v>
      </c>
      <c r="L215" s="13">
        <v>38991</v>
      </c>
      <c r="M215" s="13">
        <v>40817</v>
      </c>
      <c r="N215" s="13">
        <v>46295</v>
      </c>
      <c r="O215" s="13"/>
      <c r="P215" s="14">
        <v>5160</v>
      </c>
      <c r="Q215" s="8" t="s">
        <v>34</v>
      </c>
      <c r="R215" s="15">
        <v>74028</v>
      </c>
      <c r="S215" s="16">
        <f t="shared" si="6"/>
        <v>14.346511627906978</v>
      </c>
      <c r="T215" s="16" t="s">
        <v>35</v>
      </c>
      <c r="U215" s="9">
        <v>14</v>
      </c>
      <c r="V215" s="16" t="s">
        <v>36</v>
      </c>
    </row>
    <row r="216" spans="1:22" ht="15" customHeight="1" x14ac:dyDescent="0.25">
      <c r="A216" s="8" t="s">
        <v>1123</v>
      </c>
      <c r="B216" s="8" t="s">
        <v>1322</v>
      </c>
      <c r="C216" s="8" t="s">
        <v>1323</v>
      </c>
      <c r="D216" s="8" t="s">
        <v>1324</v>
      </c>
      <c r="E216" s="8" t="s">
        <v>1325</v>
      </c>
      <c r="F216" s="8" t="s">
        <v>42</v>
      </c>
      <c r="G216" s="8" t="s">
        <v>1326</v>
      </c>
      <c r="H216" s="8" t="s">
        <v>29</v>
      </c>
      <c r="I216" s="8" t="s">
        <v>1327</v>
      </c>
      <c r="J216" s="8" t="s">
        <v>1328</v>
      </c>
      <c r="K216" s="8" t="s">
        <v>107</v>
      </c>
      <c r="L216" s="13">
        <v>44792</v>
      </c>
      <c r="M216" s="13">
        <v>44805</v>
      </c>
      <c r="N216" s="13">
        <v>48457</v>
      </c>
      <c r="O216" s="13" t="s">
        <v>33</v>
      </c>
      <c r="P216" s="14">
        <v>3500</v>
      </c>
      <c r="Q216" s="8" t="s">
        <v>34</v>
      </c>
      <c r="R216" s="15">
        <v>66500.039999999994</v>
      </c>
      <c r="S216" s="16">
        <f t="shared" si="6"/>
        <v>19.000011428571426</v>
      </c>
      <c r="T216" s="16" t="s">
        <v>35</v>
      </c>
      <c r="U216" s="9" t="s">
        <v>42</v>
      </c>
      <c r="V216" s="16" t="s">
        <v>601</v>
      </c>
    </row>
    <row r="217" spans="1:22" ht="15" customHeight="1" x14ac:dyDescent="0.25">
      <c r="A217" s="8" t="s">
        <v>1123</v>
      </c>
      <c r="B217" s="8" t="s">
        <v>1329</v>
      </c>
      <c r="C217" s="8" t="s">
        <v>1330</v>
      </c>
      <c r="D217" s="8" t="s">
        <v>1331</v>
      </c>
      <c r="E217" s="8" t="s">
        <v>1332</v>
      </c>
      <c r="F217" s="8" t="s">
        <v>42</v>
      </c>
      <c r="G217" s="8" t="s">
        <v>269</v>
      </c>
      <c r="H217" s="8" t="s">
        <v>29</v>
      </c>
      <c r="I217" s="8" t="s">
        <v>1333</v>
      </c>
      <c r="J217" s="8" t="s">
        <v>271</v>
      </c>
      <c r="K217" s="8" t="s">
        <v>137</v>
      </c>
      <c r="L217" s="13">
        <v>43952</v>
      </c>
      <c r="M217" s="13">
        <v>43952</v>
      </c>
      <c r="N217" s="13">
        <v>47603</v>
      </c>
      <c r="O217" s="13" t="s">
        <v>33</v>
      </c>
      <c r="P217" s="14">
        <v>1.66</v>
      </c>
      <c r="Q217" s="8" t="s">
        <v>692</v>
      </c>
      <c r="R217" s="15">
        <v>591795.96</v>
      </c>
      <c r="S217" s="16"/>
      <c r="T217" s="16" t="s">
        <v>205</v>
      </c>
      <c r="U217" s="9" t="s">
        <v>42</v>
      </c>
      <c r="V217" s="16" t="s">
        <v>36</v>
      </c>
    </row>
    <row r="218" spans="1:22" ht="15" customHeight="1" x14ac:dyDescent="0.25">
      <c r="A218" s="8" t="s">
        <v>1123</v>
      </c>
      <c r="B218" s="8" t="s">
        <v>1334</v>
      </c>
      <c r="C218" s="8" t="s">
        <v>1335</v>
      </c>
      <c r="D218" s="8" t="s">
        <v>1336</v>
      </c>
      <c r="E218" s="8" t="s">
        <v>275</v>
      </c>
      <c r="F218" s="8" t="s">
        <v>276</v>
      </c>
      <c r="G218" s="8" t="s">
        <v>277</v>
      </c>
      <c r="H218" s="8" t="s">
        <v>29</v>
      </c>
      <c r="I218" s="8" t="s">
        <v>278</v>
      </c>
      <c r="J218" s="8" t="s">
        <v>279</v>
      </c>
      <c r="K218" s="8" t="s">
        <v>178</v>
      </c>
      <c r="L218" s="13">
        <v>40179</v>
      </c>
      <c r="M218" s="13">
        <v>40179</v>
      </c>
      <c r="N218" s="13">
        <v>47118</v>
      </c>
      <c r="O218" s="13" t="s">
        <v>33</v>
      </c>
      <c r="P218" s="14">
        <v>10703</v>
      </c>
      <c r="Q218" s="8" t="s">
        <v>34</v>
      </c>
      <c r="R218" s="15">
        <v>293687.65999999997</v>
      </c>
      <c r="S218" s="16">
        <f t="shared" ref="S218:S249" si="7">R218/P218</f>
        <v>27.439751471550029</v>
      </c>
      <c r="T218" s="16" t="s">
        <v>35</v>
      </c>
      <c r="U218" s="9">
        <v>36</v>
      </c>
      <c r="V218" s="16" t="s">
        <v>36</v>
      </c>
    </row>
    <row r="219" spans="1:22" ht="15" customHeight="1" x14ac:dyDescent="0.25">
      <c r="A219" s="8" t="s">
        <v>1123</v>
      </c>
      <c r="B219" s="8" t="s">
        <v>1337</v>
      </c>
      <c r="C219" s="8" t="s">
        <v>1338</v>
      </c>
      <c r="D219" s="8" t="s">
        <v>1339</v>
      </c>
      <c r="E219" s="8" t="s">
        <v>1340</v>
      </c>
      <c r="F219" s="8" t="s">
        <v>42</v>
      </c>
      <c r="G219" s="8" t="s">
        <v>997</v>
      </c>
      <c r="H219" s="8" t="s">
        <v>29</v>
      </c>
      <c r="I219" s="8" t="s">
        <v>1341</v>
      </c>
      <c r="J219" s="8" t="s">
        <v>1342</v>
      </c>
      <c r="K219" s="8" t="s">
        <v>107</v>
      </c>
      <c r="L219" s="13">
        <v>42887</v>
      </c>
      <c r="M219" s="13">
        <v>42887</v>
      </c>
      <c r="N219" s="13">
        <v>46752</v>
      </c>
      <c r="O219" s="13" t="s">
        <v>45</v>
      </c>
      <c r="P219" s="14">
        <v>2500</v>
      </c>
      <c r="Q219" s="8" t="s">
        <v>34</v>
      </c>
      <c r="R219" s="15">
        <v>26367.040000000001</v>
      </c>
      <c r="S219" s="16">
        <f t="shared" si="7"/>
        <v>10.546816</v>
      </c>
      <c r="T219" s="16" t="s">
        <v>35</v>
      </c>
      <c r="U219" s="9" t="s">
        <v>42</v>
      </c>
      <c r="V219" s="16" t="s">
        <v>36</v>
      </c>
    </row>
    <row r="220" spans="1:22" ht="15" customHeight="1" x14ac:dyDescent="0.25">
      <c r="A220" s="8" t="s">
        <v>1123</v>
      </c>
      <c r="B220" s="8" t="s">
        <v>1343</v>
      </c>
      <c r="C220" s="8" t="s">
        <v>1344</v>
      </c>
      <c r="D220" s="8" t="s">
        <v>1345</v>
      </c>
      <c r="E220" s="8" t="s">
        <v>1346</v>
      </c>
      <c r="F220" s="8" t="s">
        <v>42</v>
      </c>
      <c r="G220" s="8" t="s">
        <v>454</v>
      </c>
      <c r="H220" s="8" t="s">
        <v>29</v>
      </c>
      <c r="I220" s="8" t="s">
        <v>455</v>
      </c>
      <c r="J220" s="8" t="s">
        <v>456</v>
      </c>
      <c r="K220" s="8" t="s">
        <v>107</v>
      </c>
      <c r="L220" s="13">
        <v>45839</v>
      </c>
      <c r="M220" s="13">
        <v>45839</v>
      </c>
      <c r="N220" s="13">
        <v>49460</v>
      </c>
      <c r="O220" s="13"/>
      <c r="P220" s="14">
        <v>10402</v>
      </c>
      <c r="Q220" s="8" t="s">
        <v>34</v>
      </c>
      <c r="R220" s="15">
        <v>415767.96</v>
      </c>
      <c r="S220" s="16">
        <f t="shared" si="7"/>
        <v>39.970001922707176</v>
      </c>
      <c r="T220" s="16" t="s">
        <v>388</v>
      </c>
      <c r="U220" s="9" t="s">
        <v>42</v>
      </c>
      <c r="V220" s="16" t="s">
        <v>36</v>
      </c>
    </row>
    <row r="221" spans="1:22" ht="15" customHeight="1" x14ac:dyDescent="0.25">
      <c r="A221" s="8" t="s">
        <v>1123</v>
      </c>
      <c r="B221" s="8" t="s">
        <v>1347</v>
      </c>
      <c r="C221" s="8" t="s">
        <v>1348</v>
      </c>
      <c r="D221" s="8" t="s">
        <v>1349</v>
      </c>
      <c r="E221" s="8" t="s">
        <v>1350</v>
      </c>
      <c r="F221" s="8" t="s">
        <v>42</v>
      </c>
      <c r="G221" s="8" t="s">
        <v>28</v>
      </c>
      <c r="H221" s="8" t="s">
        <v>29</v>
      </c>
      <c r="I221" s="8" t="s">
        <v>43</v>
      </c>
      <c r="J221" s="8" t="s">
        <v>98</v>
      </c>
      <c r="K221" s="8" t="s">
        <v>99</v>
      </c>
      <c r="L221" s="13">
        <v>45084</v>
      </c>
      <c r="M221" s="13">
        <v>45108</v>
      </c>
      <c r="N221" s="13">
        <v>48760</v>
      </c>
      <c r="O221" s="13" t="s">
        <v>33</v>
      </c>
      <c r="P221" s="14">
        <v>4500</v>
      </c>
      <c r="Q221" s="8" t="s">
        <v>34</v>
      </c>
      <c r="R221" s="15">
        <v>54901.58</v>
      </c>
      <c r="S221" s="16">
        <f t="shared" si="7"/>
        <v>12.200351111111111</v>
      </c>
      <c r="T221" s="16" t="s">
        <v>205</v>
      </c>
      <c r="U221" s="9" t="s">
        <v>42</v>
      </c>
      <c r="V221" s="16" t="s">
        <v>312</v>
      </c>
    </row>
    <row r="222" spans="1:22" ht="15" customHeight="1" x14ac:dyDescent="0.25">
      <c r="A222" s="8" t="s">
        <v>1123</v>
      </c>
      <c r="B222" s="8" t="s">
        <v>1351</v>
      </c>
      <c r="C222" s="8" t="s">
        <v>1352</v>
      </c>
      <c r="D222" s="8" t="s">
        <v>1353</v>
      </c>
      <c r="E222" s="8" t="s">
        <v>1354</v>
      </c>
      <c r="F222" s="8" t="s">
        <v>42</v>
      </c>
      <c r="G222" s="8" t="s">
        <v>28</v>
      </c>
      <c r="H222" s="8" t="s">
        <v>29</v>
      </c>
      <c r="I222" s="8" t="s">
        <v>1355</v>
      </c>
      <c r="J222" s="8" t="s">
        <v>31</v>
      </c>
      <c r="K222" s="8" t="s">
        <v>32</v>
      </c>
      <c r="L222" s="13">
        <v>39063</v>
      </c>
      <c r="M222" s="13">
        <v>45627</v>
      </c>
      <c r="N222" s="13">
        <v>47452</v>
      </c>
      <c r="O222" s="13"/>
      <c r="P222" s="14">
        <v>10230</v>
      </c>
      <c r="Q222" s="8" t="s">
        <v>34</v>
      </c>
      <c r="R222" s="15">
        <v>202042.5</v>
      </c>
      <c r="S222" s="16">
        <f t="shared" si="7"/>
        <v>19.75</v>
      </c>
      <c r="T222" s="16" t="s">
        <v>35</v>
      </c>
      <c r="U222" s="9">
        <v>30</v>
      </c>
      <c r="V222" s="16" t="s">
        <v>36</v>
      </c>
    </row>
    <row r="223" spans="1:22" ht="15" customHeight="1" x14ac:dyDescent="0.25">
      <c r="A223" s="8" t="s">
        <v>1123</v>
      </c>
      <c r="B223" s="8" t="s">
        <v>1356</v>
      </c>
      <c r="C223" s="8" t="s">
        <v>1357</v>
      </c>
      <c r="D223" s="8" t="s">
        <v>1358</v>
      </c>
      <c r="E223" s="8" t="s">
        <v>1359</v>
      </c>
      <c r="F223" s="8" t="s">
        <v>42</v>
      </c>
      <c r="G223" s="8" t="s">
        <v>28</v>
      </c>
      <c r="H223" s="8" t="s">
        <v>29</v>
      </c>
      <c r="I223" s="8" t="s">
        <v>1360</v>
      </c>
      <c r="J223" s="8" t="s">
        <v>44</v>
      </c>
      <c r="K223" s="8" t="s">
        <v>32</v>
      </c>
      <c r="L223" s="13">
        <v>38292</v>
      </c>
      <c r="M223" s="13">
        <v>45962</v>
      </c>
      <c r="N223" s="13">
        <v>46326</v>
      </c>
      <c r="O223" s="13"/>
      <c r="P223" s="14">
        <v>18850</v>
      </c>
      <c r="Q223" s="8" t="s">
        <v>34</v>
      </c>
      <c r="R223" s="15">
        <v>114617.4</v>
      </c>
      <c r="S223" s="16">
        <f t="shared" si="7"/>
        <v>6.0804986737400526</v>
      </c>
      <c r="T223" s="16" t="s">
        <v>35</v>
      </c>
      <c r="U223" s="9">
        <v>2</v>
      </c>
      <c r="V223" s="16" t="s">
        <v>312</v>
      </c>
    </row>
    <row r="224" spans="1:22" ht="15" customHeight="1" x14ac:dyDescent="0.25">
      <c r="A224" s="8" t="s">
        <v>1123</v>
      </c>
      <c r="B224" s="8" t="s">
        <v>1361</v>
      </c>
      <c r="C224" s="8" t="s">
        <v>1362</v>
      </c>
      <c r="D224" s="8" t="s">
        <v>1363</v>
      </c>
      <c r="E224" s="8" t="s">
        <v>1364</v>
      </c>
      <c r="F224" s="8" t="s">
        <v>42</v>
      </c>
      <c r="G224" s="8" t="s">
        <v>319</v>
      </c>
      <c r="H224" s="8" t="s">
        <v>29</v>
      </c>
      <c r="I224" s="8" t="s">
        <v>1365</v>
      </c>
      <c r="J224" s="8" t="s">
        <v>321</v>
      </c>
      <c r="K224" s="8" t="s">
        <v>322</v>
      </c>
      <c r="L224" s="13">
        <v>44287</v>
      </c>
      <c r="M224" s="13">
        <v>44287</v>
      </c>
      <c r="N224" s="13">
        <v>47938</v>
      </c>
      <c r="O224" s="13" t="s">
        <v>33</v>
      </c>
      <c r="P224" s="14">
        <v>13843</v>
      </c>
      <c r="Q224" s="8" t="s">
        <v>34</v>
      </c>
      <c r="R224" s="15">
        <v>360610.2</v>
      </c>
      <c r="S224" s="16">
        <f t="shared" si="7"/>
        <v>26.050003611933832</v>
      </c>
      <c r="T224" s="16" t="s">
        <v>35</v>
      </c>
      <c r="U224" s="9" t="s">
        <v>42</v>
      </c>
      <c r="V224" s="16" t="s">
        <v>36</v>
      </c>
    </row>
    <row r="225" spans="1:22" ht="15" customHeight="1" x14ac:dyDescent="0.25">
      <c r="A225" s="8" t="s">
        <v>1123</v>
      </c>
      <c r="B225" s="8" t="s">
        <v>1366</v>
      </c>
      <c r="C225" s="8" t="s">
        <v>1367</v>
      </c>
      <c r="D225" s="8" t="s">
        <v>1368</v>
      </c>
      <c r="E225" s="8" t="s">
        <v>1369</v>
      </c>
      <c r="F225" s="8" t="s">
        <v>42</v>
      </c>
      <c r="G225" s="8" t="s">
        <v>1022</v>
      </c>
      <c r="H225" s="8" t="s">
        <v>29</v>
      </c>
      <c r="I225" s="8" t="s">
        <v>1370</v>
      </c>
      <c r="J225" s="8" t="s">
        <v>1024</v>
      </c>
      <c r="K225" s="8" t="s">
        <v>1025</v>
      </c>
      <c r="L225" s="13">
        <v>44848</v>
      </c>
      <c r="M225" s="13">
        <v>44866</v>
      </c>
      <c r="N225" s="13">
        <v>48518</v>
      </c>
      <c r="O225" s="13" t="s">
        <v>33</v>
      </c>
      <c r="P225" s="14">
        <v>8250</v>
      </c>
      <c r="Q225" s="8" t="s">
        <v>34</v>
      </c>
      <c r="R225" s="15">
        <v>183701.88</v>
      </c>
      <c r="S225" s="16">
        <f t="shared" si="7"/>
        <v>22.266894545454544</v>
      </c>
      <c r="T225" s="16" t="s">
        <v>35</v>
      </c>
      <c r="U225" s="9" t="s">
        <v>42</v>
      </c>
      <c r="V225" s="16" t="s">
        <v>601</v>
      </c>
    </row>
    <row r="226" spans="1:22" ht="15" customHeight="1" x14ac:dyDescent="0.25">
      <c r="A226" s="8" t="s">
        <v>1123</v>
      </c>
      <c r="B226" s="8" t="s">
        <v>1371</v>
      </c>
      <c r="C226" s="8" t="s">
        <v>1372</v>
      </c>
      <c r="D226" s="8" t="s">
        <v>1373</v>
      </c>
      <c r="E226" s="8" t="s">
        <v>1374</v>
      </c>
      <c r="F226" s="8" t="s">
        <v>42</v>
      </c>
      <c r="G226" s="8" t="s">
        <v>568</v>
      </c>
      <c r="H226" s="8" t="s">
        <v>29</v>
      </c>
      <c r="I226" s="8" t="s">
        <v>1375</v>
      </c>
      <c r="J226" s="8" t="s">
        <v>570</v>
      </c>
      <c r="K226" s="8" t="s">
        <v>322</v>
      </c>
      <c r="L226" s="13">
        <v>39517</v>
      </c>
      <c r="M226" s="13">
        <v>43160</v>
      </c>
      <c r="N226" s="13">
        <v>46081</v>
      </c>
      <c r="O226" s="13"/>
      <c r="P226" s="14">
        <v>13516</v>
      </c>
      <c r="Q226" s="8" t="s">
        <v>34</v>
      </c>
      <c r="R226" s="15">
        <v>283836</v>
      </c>
      <c r="S226" s="16">
        <f t="shared" si="7"/>
        <v>21</v>
      </c>
      <c r="T226" s="16" t="s">
        <v>205</v>
      </c>
      <c r="U226" s="9">
        <v>46</v>
      </c>
      <c r="V226" s="16" t="s">
        <v>36</v>
      </c>
    </row>
    <row r="227" spans="1:22" ht="15" customHeight="1" x14ac:dyDescent="0.25">
      <c r="A227" s="8" t="s">
        <v>1123</v>
      </c>
      <c r="B227" s="8" t="s">
        <v>1376</v>
      </c>
      <c r="C227" s="8" t="s">
        <v>1377</v>
      </c>
      <c r="D227" s="8" t="s">
        <v>1378</v>
      </c>
      <c r="E227" s="8" t="s">
        <v>1379</v>
      </c>
      <c r="F227" s="8" t="s">
        <v>42</v>
      </c>
      <c r="G227" s="8" t="s">
        <v>340</v>
      </c>
      <c r="H227" s="8" t="s">
        <v>29</v>
      </c>
      <c r="I227" s="8" t="s">
        <v>1380</v>
      </c>
      <c r="J227" s="8" t="s">
        <v>342</v>
      </c>
      <c r="K227" s="8" t="s">
        <v>343</v>
      </c>
      <c r="L227" s="13">
        <v>36404</v>
      </c>
      <c r="M227" s="13">
        <v>45323</v>
      </c>
      <c r="N227" s="13">
        <v>46053</v>
      </c>
      <c r="O227" s="13"/>
      <c r="P227" s="14">
        <v>4619</v>
      </c>
      <c r="Q227" s="8" t="s">
        <v>34</v>
      </c>
      <c r="R227" s="15">
        <v>56225.32</v>
      </c>
      <c r="S227" s="16">
        <f t="shared" si="7"/>
        <v>12.172617449664429</v>
      </c>
      <c r="T227" s="16" t="s">
        <v>35</v>
      </c>
      <c r="U227" s="9">
        <v>11</v>
      </c>
      <c r="V227" s="16" t="s">
        <v>36</v>
      </c>
    </row>
    <row r="228" spans="1:22" ht="15" customHeight="1" x14ac:dyDescent="0.25">
      <c r="A228" s="8" t="s">
        <v>1123</v>
      </c>
      <c r="B228" s="8" t="s">
        <v>1381</v>
      </c>
      <c r="C228" s="8" t="s">
        <v>1382</v>
      </c>
      <c r="D228" s="8" t="s">
        <v>1383</v>
      </c>
      <c r="E228" s="8" t="s">
        <v>1384</v>
      </c>
      <c r="F228" s="8" t="s">
        <v>42</v>
      </c>
      <c r="G228" s="8" t="s">
        <v>742</v>
      </c>
      <c r="H228" s="8" t="s">
        <v>29</v>
      </c>
      <c r="I228" s="8" t="s">
        <v>743</v>
      </c>
      <c r="J228" s="8" t="s">
        <v>744</v>
      </c>
      <c r="K228" s="8" t="s">
        <v>164</v>
      </c>
      <c r="L228" s="13">
        <v>44858</v>
      </c>
      <c r="M228" s="13">
        <v>44866</v>
      </c>
      <c r="N228" s="13">
        <v>48518</v>
      </c>
      <c r="O228" s="13" t="s">
        <v>33</v>
      </c>
      <c r="P228" s="14">
        <v>4615</v>
      </c>
      <c r="Q228" s="8" t="s">
        <v>34</v>
      </c>
      <c r="R228" s="15">
        <v>121209.48</v>
      </c>
      <c r="S228" s="16">
        <f t="shared" si="7"/>
        <v>26.264242686890572</v>
      </c>
      <c r="T228" s="16" t="s">
        <v>35</v>
      </c>
      <c r="U228" s="9" t="s">
        <v>42</v>
      </c>
      <c r="V228" s="16" t="s">
        <v>601</v>
      </c>
    </row>
    <row r="229" spans="1:22" ht="15" customHeight="1" x14ac:dyDescent="0.25">
      <c r="A229" s="8" t="s">
        <v>1123</v>
      </c>
      <c r="B229" s="8" t="s">
        <v>1385</v>
      </c>
      <c r="C229" s="8" t="s">
        <v>1386</v>
      </c>
      <c r="D229" s="8" t="s">
        <v>1387</v>
      </c>
      <c r="E229" s="8" t="s">
        <v>1388</v>
      </c>
      <c r="F229" s="8" t="s">
        <v>42</v>
      </c>
      <c r="G229" s="8" t="s">
        <v>462</v>
      </c>
      <c r="H229" s="8" t="s">
        <v>29</v>
      </c>
      <c r="I229" s="8" t="s">
        <v>1389</v>
      </c>
      <c r="J229" s="8" t="s">
        <v>464</v>
      </c>
      <c r="K229" s="8" t="s">
        <v>192</v>
      </c>
      <c r="L229" s="13">
        <v>45742</v>
      </c>
      <c r="M229" s="13">
        <v>45748</v>
      </c>
      <c r="N229" s="13">
        <v>47787</v>
      </c>
      <c r="O229" s="13"/>
      <c r="P229" s="14">
        <v>15205</v>
      </c>
      <c r="Q229" s="8" t="s">
        <v>34</v>
      </c>
      <c r="R229" s="15">
        <v>904241.35</v>
      </c>
      <c r="S229" s="16">
        <f t="shared" si="7"/>
        <v>59.47</v>
      </c>
      <c r="T229" s="16" t="s">
        <v>35</v>
      </c>
      <c r="U229" s="9" t="s">
        <v>42</v>
      </c>
      <c r="V229" s="16" t="s">
        <v>36</v>
      </c>
    </row>
    <row r="230" spans="1:22" ht="15" customHeight="1" x14ac:dyDescent="0.25">
      <c r="A230" s="8" t="s">
        <v>1123</v>
      </c>
      <c r="B230" s="8" t="s">
        <v>1390</v>
      </c>
      <c r="C230" s="8" t="s">
        <v>1391</v>
      </c>
      <c r="D230" s="8" t="s">
        <v>1392</v>
      </c>
      <c r="E230" s="8" t="s">
        <v>1393</v>
      </c>
      <c r="F230" s="8" t="s">
        <v>1394</v>
      </c>
      <c r="G230" s="8" t="s">
        <v>1395</v>
      </c>
      <c r="H230" s="8" t="s">
        <v>29</v>
      </c>
      <c r="I230" s="8" t="s">
        <v>1396</v>
      </c>
      <c r="J230" s="8" t="s">
        <v>1397</v>
      </c>
      <c r="K230" s="8" t="s">
        <v>123</v>
      </c>
      <c r="L230" s="13">
        <v>38443</v>
      </c>
      <c r="M230" s="13">
        <v>46113</v>
      </c>
      <c r="N230" s="13">
        <v>47938</v>
      </c>
      <c r="O230" s="13"/>
      <c r="P230" s="14">
        <v>1452</v>
      </c>
      <c r="Q230" s="8" t="s">
        <v>34</v>
      </c>
      <c r="R230" s="15">
        <v>12000</v>
      </c>
      <c r="S230" s="16">
        <f t="shared" si="7"/>
        <v>8.2644628099173545</v>
      </c>
      <c r="T230" s="16" t="s">
        <v>35</v>
      </c>
      <c r="U230" s="9">
        <v>2</v>
      </c>
      <c r="V230" s="16" t="s">
        <v>36</v>
      </c>
    </row>
    <row r="231" spans="1:22" ht="15" customHeight="1" x14ac:dyDescent="0.25">
      <c r="A231" s="8" t="s">
        <v>1123</v>
      </c>
      <c r="B231" s="8" t="s">
        <v>1398</v>
      </c>
      <c r="C231" s="8" t="s">
        <v>1399</v>
      </c>
      <c r="D231" s="8" t="s">
        <v>1400</v>
      </c>
      <c r="E231" s="8" t="s">
        <v>1401</v>
      </c>
      <c r="F231" s="8" t="s">
        <v>42</v>
      </c>
      <c r="G231" s="8" t="s">
        <v>469</v>
      </c>
      <c r="H231" s="8" t="s">
        <v>29</v>
      </c>
      <c r="I231" s="8" t="s">
        <v>1402</v>
      </c>
      <c r="J231" s="8" t="s">
        <v>471</v>
      </c>
      <c r="K231" s="8" t="s">
        <v>178</v>
      </c>
      <c r="L231" s="13">
        <v>38169</v>
      </c>
      <c r="M231" s="13">
        <v>45658</v>
      </c>
      <c r="N231" s="13">
        <v>46022</v>
      </c>
      <c r="O231" s="13"/>
      <c r="P231" s="14">
        <v>8321</v>
      </c>
      <c r="Q231" s="8" t="s">
        <v>34</v>
      </c>
      <c r="R231" s="15">
        <v>213983.68</v>
      </c>
      <c r="S231" s="16">
        <f t="shared" si="7"/>
        <v>25.71610143011657</v>
      </c>
      <c r="T231" s="16" t="s">
        <v>35</v>
      </c>
      <c r="U231" s="9">
        <v>24</v>
      </c>
      <c r="V231" s="16" t="s">
        <v>36</v>
      </c>
    </row>
    <row r="232" spans="1:22" ht="15" customHeight="1" x14ac:dyDescent="0.25">
      <c r="A232" s="8" t="s">
        <v>1123</v>
      </c>
      <c r="B232" s="8" t="s">
        <v>1403</v>
      </c>
      <c r="C232" s="8" t="s">
        <v>1404</v>
      </c>
      <c r="D232" s="8" t="s">
        <v>1405</v>
      </c>
      <c r="E232" s="8" t="s">
        <v>1406</v>
      </c>
      <c r="F232" s="8" t="s">
        <v>42</v>
      </c>
      <c r="G232" s="8" t="s">
        <v>424</v>
      </c>
      <c r="H232" s="8" t="s">
        <v>29</v>
      </c>
      <c r="I232" s="8" t="s">
        <v>1407</v>
      </c>
      <c r="J232" s="8" t="s">
        <v>426</v>
      </c>
      <c r="K232" s="8" t="s">
        <v>178</v>
      </c>
      <c r="L232" s="13">
        <v>42036</v>
      </c>
      <c r="M232" s="13">
        <v>42036</v>
      </c>
      <c r="N232" s="13">
        <v>47514</v>
      </c>
      <c r="O232" s="13" t="s">
        <v>382</v>
      </c>
      <c r="P232" s="14">
        <v>11139</v>
      </c>
      <c r="Q232" s="8" t="s">
        <v>34</v>
      </c>
      <c r="R232" s="15">
        <v>364999.43999999994</v>
      </c>
      <c r="S232" s="16">
        <f t="shared" si="7"/>
        <v>32.767702666307564</v>
      </c>
      <c r="T232" s="16" t="s">
        <v>205</v>
      </c>
      <c r="U232" s="9">
        <v>47</v>
      </c>
      <c r="V232" s="16" t="s">
        <v>36</v>
      </c>
    </row>
    <row r="233" spans="1:22" ht="15" customHeight="1" x14ac:dyDescent="0.25">
      <c r="A233" s="8" t="s">
        <v>1123</v>
      </c>
      <c r="B233" s="8" t="s">
        <v>1408</v>
      </c>
      <c r="C233" s="8" t="s">
        <v>1409</v>
      </c>
      <c r="D233" s="8" t="s">
        <v>1410</v>
      </c>
      <c r="E233" s="8" t="s">
        <v>1411</v>
      </c>
      <c r="F233" s="8" t="s">
        <v>42</v>
      </c>
      <c r="G233" s="8" t="s">
        <v>348</v>
      </c>
      <c r="H233" s="8" t="s">
        <v>29</v>
      </c>
      <c r="I233" s="8" t="s">
        <v>1412</v>
      </c>
      <c r="J233" s="8" t="s">
        <v>350</v>
      </c>
      <c r="K233" s="8" t="s">
        <v>351</v>
      </c>
      <c r="L233" s="13">
        <v>38534</v>
      </c>
      <c r="M233" s="13">
        <v>43952</v>
      </c>
      <c r="N233" s="13">
        <v>47603</v>
      </c>
      <c r="O233" s="13" t="s">
        <v>33</v>
      </c>
      <c r="P233" s="14">
        <v>5872</v>
      </c>
      <c r="Q233" s="8" t="s">
        <v>34</v>
      </c>
      <c r="R233" s="15">
        <v>113623.2</v>
      </c>
      <c r="S233" s="16">
        <f t="shared" si="7"/>
        <v>19.349999999999998</v>
      </c>
      <c r="T233" s="16" t="s">
        <v>35</v>
      </c>
      <c r="U233" s="9">
        <v>10</v>
      </c>
      <c r="V233" s="16" t="s">
        <v>36</v>
      </c>
    </row>
    <row r="234" spans="1:22" ht="15" customHeight="1" x14ac:dyDescent="0.25">
      <c r="A234" s="8" t="s">
        <v>1123</v>
      </c>
      <c r="B234" s="8" t="s">
        <v>1413</v>
      </c>
      <c r="C234" s="8" t="s">
        <v>1414</v>
      </c>
      <c r="D234" s="8" t="s">
        <v>1415</v>
      </c>
      <c r="E234" s="8" t="s">
        <v>1416</v>
      </c>
      <c r="F234" s="8" t="s">
        <v>42</v>
      </c>
      <c r="G234" s="8" t="s">
        <v>356</v>
      </c>
      <c r="H234" s="8" t="s">
        <v>29</v>
      </c>
      <c r="I234" s="8" t="s">
        <v>1417</v>
      </c>
      <c r="J234" s="8" t="s">
        <v>1418</v>
      </c>
      <c r="K234" s="8" t="s">
        <v>178</v>
      </c>
      <c r="L234" s="13">
        <v>45268</v>
      </c>
      <c r="M234" s="13">
        <v>45292</v>
      </c>
      <c r="N234" s="13">
        <v>47118</v>
      </c>
      <c r="O234" s="13" t="s">
        <v>33</v>
      </c>
      <c r="P234" s="14">
        <v>7502</v>
      </c>
      <c r="Q234" s="8" t="s">
        <v>34</v>
      </c>
      <c r="R234" s="15">
        <v>160778.84</v>
      </c>
      <c r="S234" s="16">
        <f t="shared" si="7"/>
        <v>21.431463609704078</v>
      </c>
      <c r="T234" s="16" t="s">
        <v>35</v>
      </c>
      <c r="U234" s="9" t="s">
        <v>42</v>
      </c>
      <c r="V234" s="16" t="s">
        <v>36</v>
      </c>
    </row>
    <row r="235" spans="1:22" ht="15" customHeight="1" x14ac:dyDescent="0.25">
      <c r="A235" s="8" t="s">
        <v>1123</v>
      </c>
      <c r="B235" s="8" t="s">
        <v>1419</v>
      </c>
      <c r="C235" s="8" t="s">
        <v>1420</v>
      </c>
      <c r="D235" s="8" t="s">
        <v>1421</v>
      </c>
      <c r="E235" s="8" t="s">
        <v>1422</v>
      </c>
      <c r="F235" s="8" t="s">
        <v>42</v>
      </c>
      <c r="G235" s="8" t="s">
        <v>363</v>
      </c>
      <c r="H235" s="8" t="s">
        <v>29</v>
      </c>
      <c r="I235" s="8" t="s">
        <v>1423</v>
      </c>
      <c r="J235" s="8" t="s">
        <v>365</v>
      </c>
      <c r="K235" s="8" t="s">
        <v>366</v>
      </c>
      <c r="L235" s="13">
        <v>42689</v>
      </c>
      <c r="M235" s="13">
        <v>42705</v>
      </c>
      <c r="N235" s="13">
        <v>46356</v>
      </c>
      <c r="O235" s="13" t="s">
        <v>33</v>
      </c>
      <c r="P235" s="14">
        <v>8780</v>
      </c>
      <c r="Q235" s="8" t="s">
        <v>34</v>
      </c>
      <c r="R235" s="15">
        <v>214685.52</v>
      </c>
      <c r="S235" s="16">
        <f t="shared" si="7"/>
        <v>24.45165375854214</v>
      </c>
      <c r="T235" s="16" t="s">
        <v>35</v>
      </c>
      <c r="U235" s="9" t="s">
        <v>42</v>
      </c>
      <c r="V235" s="16" t="s">
        <v>36</v>
      </c>
    </row>
    <row r="236" spans="1:22" ht="15" customHeight="1" x14ac:dyDescent="0.25">
      <c r="A236" s="8" t="s">
        <v>1123</v>
      </c>
      <c r="B236" s="8" t="s">
        <v>1424</v>
      </c>
      <c r="C236" s="8" t="s">
        <v>1425</v>
      </c>
      <c r="D236" s="8" t="s">
        <v>1426</v>
      </c>
      <c r="E236" s="8" t="s">
        <v>1427</v>
      </c>
      <c r="F236" s="8" t="s">
        <v>42</v>
      </c>
      <c r="G236" s="8" t="s">
        <v>506</v>
      </c>
      <c r="H236" s="8" t="s">
        <v>29</v>
      </c>
      <c r="I236" s="8" t="s">
        <v>1428</v>
      </c>
      <c r="J236" s="8" t="s">
        <v>513</v>
      </c>
      <c r="K236" s="8" t="s">
        <v>366</v>
      </c>
      <c r="L236" s="13">
        <v>45383</v>
      </c>
      <c r="M236" s="13">
        <v>45383</v>
      </c>
      <c r="N236" s="13">
        <v>49340</v>
      </c>
      <c r="O236" s="13" t="s">
        <v>33</v>
      </c>
      <c r="P236" s="14">
        <v>5034</v>
      </c>
      <c r="Q236" s="8" t="s">
        <v>34</v>
      </c>
      <c r="R236" s="15">
        <v>197118.96</v>
      </c>
      <c r="S236" s="16">
        <f t="shared" si="7"/>
        <v>39.157520858164482</v>
      </c>
      <c r="T236" s="16" t="s">
        <v>35</v>
      </c>
      <c r="U236" s="9" t="s">
        <v>42</v>
      </c>
      <c r="V236" s="16" t="s">
        <v>36</v>
      </c>
    </row>
    <row r="237" spans="1:22" ht="15" customHeight="1" x14ac:dyDescent="0.25">
      <c r="A237" s="8" t="s">
        <v>1123</v>
      </c>
      <c r="B237" s="8" t="s">
        <v>1429</v>
      </c>
      <c r="C237" s="8" t="s">
        <v>1430</v>
      </c>
      <c r="D237" s="8" t="s">
        <v>1431</v>
      </c>
      <c r="E237" s="8" t="s">
        <v>1432</v>
      </c>
      <c r="F237" s="8" t="s">
        <v>42</v>
      </c>
      <c r="G237" s="8" t="s">
        <v>625</v>
      </c>
      <c r="H237" s="8" t="s">
        <v>29</v>
      </c>
      <c r="I237" s="8" t="s">
        <v>626</v>
      </c>
      <c r="J237" s="8" t="s">
        <v>627</v>
      </c>
      <c r="K237" s="8" t="s">
        <v>61</v>
      </c>
      <c r="L237" s="13">
        <v>41456</v>
      </c>
      <c r="M237" s="13">
        <v>45474</v>
      </c>
      <c r="N237" s="13">
        <v>46014</v>
      </c>
      <c r="O237" s="13"/>
      <c r="P237" s="14">
        <v>6600</v>
      </c>
      <c r="Q237" s="8" t="s">
        <v>34</v>
      </c>
      <c r="R237" s="15">
        <v>115742.36</v>
      </c>
      <c r="S237" s="16">
        <f t="shared" si="7"/>
        <v>17.536721212121211</v>
      </c>
      <c r="T237" s="16" t="s">
        <v>35</v>
      </c>
      <c r="U237" s="9">
        <v>22</v>
      </c>
      <c r="V237" s="16" t="s">
        <v>36</v>
      </c>
    </row>
    <row r="238" spans="1:22" ht="15" customHeight="1" x14ac:dyDescent="0.25">
      <c r="A238" s="8" t="s">
        <v>1433</v>
      </c>
      <c r="B238" s="8" t="s">
        <v>1434</v>
      </c>
      <c r="C238" s="8" t="s">
        <v>1435</v>
      </c>
      <c r="D238" s="8" t="s">
        <v>1436</v>
      </c>
      <c r="E238" s="8" t="s">
        <v>1437</v>
      </c>
      <c r="F238" s="8" t="s">
        <v>42</v>
      </c>
      <c r="G238" s="8" t="s">
        <v>58</v>
      </c>
      <c r="H238" s="8" t="s">
        <v>29</v>
      </c>
      <c r="I238" s="8" t="s">
        <v>1438</v>
      </c>
      <c r="J238" s="8" t="s">
        <v>60</v>
      </c>
      <c r="K238" s="8" t="s">
        <v>61</v>
      </c>
      <c r="L238" s="13">
        <v>44378</v>
      </c>
      <c r="M238" s="13">
        <v>44378</v>
      </c>
      <c r="N238" s="13">
        <v>47238</v>
      </c>
      <c r="O238" s="13" t="s">
        <v>643</v>
      </c>
      <c r="P238" s="14">
        <v>1536</v>
      </c>
      <c r="Q238" s="8" t="s">
        <v>34</v>
      </c>
      <c r="R238" s="15">
        <v>39738.6</v>
      </c>
      <c r="S238" s="16">
        <f t="shared" si="7"/>
        <v>25.871484374999998</v>
      </c>
      <c r="T238" s="16" t="s">
        <v>35</v>
      </c>
      <c r="U238" s="9" t="s">
        <v>42</v>
      </c>
      <c r="V238" s="16" t="s">
        <v>36</v>
      </c>
    </row>
    <row r="239" spans="1:22" ht="15" customHeight="1" x14ac:dyDescent="0.25">
      <c r="A239" s="8" t="s">
        <v>1433</v>
      </c>
      <c r="B239" s="8" t="s">
        <v>1439</v>
      </c>
      <c r="C239" s="8" t="s">
        <v>1440</v>
      </c>
      <c r="D239" s="8" t="s">
        <v>1441</v>
      </c>
      <c r="E239" s="8" t="s">
        <v>1442</v>
      </c>
      <c r="F239" s="8" t="s">
        <v>42</v>
      </c>
      <c r="G239" s="8" t="s">
        <v>143</v>
      </c>
      <c r="H239" s="8" t="s">
        <v>29</v>
      </c>
      <c r="I239" s="8" t="s">
        <v>144</v>
      </c>
      <c r="J239" s="8" t="s">
        <v>671</v>
      </c>
      <c r="K239" s="8" t="s">
        <v>69</v>
      </c>
      <c r="L239" s="13">
        <v>44378</v>
      </c>
      <c r="M239" s="13">
        <v>44378</v>
      </c>
      <c r="N239" s="13">
        <v>47361</v>
      </c>
      <c r="O239" s="13" t="s">
        <v>33</v>
      </c>
      <c r="P239" s="14">
        <v>11354</v>
      </c>
      <c r="Q239" s="8" t="s">
        <v>34</v>
      </c>
      <c r="R239" s="15">
        <v>357388.82</v>
      </c>
      <c r="S239" s="16">
        <f t="shared" si="7"/>
        <v>31.476908578474546</v>
      </c>
      <c r="T239" s="16" t="s">
        <v>35</v>
      </c>
      <c r="U239" s="9" t="s">
        <v>42</v>
      </c>
      <c r="V239" s="16" t="s">
        <v>36</v>
      </c>
    </row>
    <row r="240" spans="1:22" ht="15" customHeight="1" x14ac:dyDescent="0.25">
      <c r="A240" s="8" t="s">
        <v>1433</v>
      </c>
      <c r="B240" s="8" t="s">
        <v>1443</v>
      </c>
      <c r="C240" s="8" t="s">
        <v>1444</v>
      </c>
      <c r="D240" s="8" t="s">
        <v>1445</v>
      </c>
      <c r="E240" s="8" t="s">
        <v>1446</v>
      </c>
      <c r="F240" s="8" t="s">
        <v>1447</v>
      </c>
      <c r="G240" s="8" t="s">
        <v>240</v>
      </c>
      <c r="H240" s="8" t="s">
        <v>29</v>
      </c>
      <c r="I240" s="8" t="s">
        <v>247</v>
      </c>
      <c r="J240" s="8" t="s">
        <v>242</v>
      </c>
      <c r="K240" s="8" t="s">
        <v>178</v>
      </c>
      <c r="L240" s="13">
        <v>44378</v>
      </c>
      <c r="M240" s="13">
        <v>44378</v>
      </c>
      <c r="N240" s="13">
        <v>46599</v>
      </c>
      <c r="O240" s="13" t="s">
        <v>33</v>
      </c>
      <c r="P240" s="14">
        <v>2658</v>
      </c>
      <c r="Q240" s="8" t="s">
        <v>34</v>
      </c>
      <c r="R240" s="15">
        <v>63960.77</v>
      </c>
      <c r="S240" s="16">
        <f t="shared" si="7"/>
        <v>24.06349510910459</v>
      </c>
      <c r="T240" s="16" t="s">
        <v>35</v>
      </c>
      <c r="U240" s="9" t="s">
        <v>42</v>
      </c>
      <c r="V240" s="16" t="s">
        <v>36</v>
      </c>
    </row>
    <row r="241" spans="1:22" ht="15" customHeight="1" x14ac:dyDescent="0.25">
      <c r="A241" s="8" t="s">
        <v>1433</v>
      </c>
      <c r="B241" s="8" t="s">
        <v>1448</v>
      </c>
      <c r="C241" s="8" t="s">
        <v>1449</v>
      </c>
      <c r="D241" s="8" t="s">
        <v>1450</v>
      </c>
      <c r="E241" s="8" t="s">
        <v>1451</v>
      </c>
      <c r="F241" s="8" t="s">
        <v>42</v>
      </c>
      <c r="G241" s="8" t="s">
        <v>319</v>
      </c>
      <c r="H241" s="8" t="s">
        <v>29</v>
      </c>
      <c r="I241" s="8" t="s">
        <v>731</v>
      </c>
      <c r="J241" s="8" t="s">
        <v>321</v>
      </c>
      <c r="K241" s="8" t="s">
        <v>322</v>
      </c>
      <c r="L241" s="13">
        <v>44378</v>
      </c>
      <c r="M241" s="13">
        <v>44378</v>
      </c>
      <c r="N241" s="13">
        <v>46295</v>
      </c>
      <c r="O241" s="13" t="s">
        <v>33</v>
      </c>
      <c r="P241" s="14">
        <v>2814</v>
      </c>
      <c r="Q241" s="8" t="s">
        <v>34</v>
      </c>
      <c r="R241" s="15">
        <v>52860.79</v>
      </c>
      <c r="S241" s="16">
        <f t="shared" si="7"/>
        <v>18.784928926794599</v>
      </c>
      <c r="T241" s="16" t="s">
        <v>35</v>
      </c>
      <c r="U241" s="9" t="s">
        <v>42</v>
      </c>
      <c r="V241" s="16" t="s">
        <v>36</v>
      </c>
    </row>
    <row r="242" spans="1:22" ht="15" customHeight="1" x14ac:dyDescent="0.25">
      <c r="A242" s="8" t="s">
        <v>1452</v>
      </c>
      <c r="B242" s="8" t="s">
        <v>1453</v>
      </c>
      <c r="C242" s="8" t="s">
        <v>1454</v>
      </c>
      <c r="D242" s="8" t="s">
        <v>1455</v>
      </c>
      <c r="E242" s="8" t="s">
        <v>632</v>
      </c>
      <c r="F242" s="8" t="s">
        <v>42</v>
      </c>
      <c r="G242" s="8" t="s">
        <v>58</v>
      </c>
      <c r="H242" s="8" t="s">
        <v>29</v>
      </c>
      <c r="I242" s="8" t="s">
        <v>633</v>
      </c>
      <c r="J242" s="8" t="s">
        <v>60</v>
      </c>
      <c r="K242" s="8" t="s">
        <v>61</v>
      </c>
      <c r="L242" s="13">
        <v>43344</v>
      </c>
      <c r="M242" s="13">
        <v>43344</v>
      </c>
      <c r="N242" s="13">
        <v>46265</v>
      </c>
      <c r="O242" s="13" t="s">
        <v>803</v>
      </c>
      <c r="P242" s="14">
        <v>1027</v>
      </c>
      <c r="Q242" s="8" t="s">
        <v>34</v>
      </c>
      <c r="R242" s="15">
        <v>13303.76</v>
      </c>
      <c r="S242" s="16">
        <f t="shared" si="7"/>
        <v>12.95400194741967</v>
      </c>
      <c r="T242" s="16" t="s">
        <v>35</v>
      </c>
      <c r="U242" s="9" t="s">
        <v>42</v>
      </c>
      <c r="V242" s="16" t="s">
        <v>36</v>
      </c>
    </row>
    <row r="243" spans="1:22" ht="15" customHeight="1" x14ac:dyDescent="0.25">
      <c r="A243" s="8" t="s">
        <v>1452</v>
      </c>
      <c r="B243" s="8" t="s">
        <v>1456</v>
      </c>
      <c r="C243" s="8" t="s">
        <v>1457</v>
      </c>
      <c r="D243" s="8" t="s">
        <v>1458</v>
      </c>
      <c r="E243" s="8" t="s">
        <v>1459</v>
      </c>
      <c r="F243" s="8" t="s">
        <v>42</v>
      </c>
      <c r="G243" s="8" t="s">
        <v>210</v>
      </c>
      <c r="H243" s="8" t="s">
        <v>29</v>
      </c>
      <c r="I243" s="8" t="s">
        <v>1460</v>
      </c>
      <c r="J243" s="8" t="s">
        <v>212</v>
      </c>
      <c r="K243" s="8" t="s">
        <v>213</v>
      </c>
      <c r="L243" s="13">
        <v>42095</v>
      </c>
      <c r="M243" s="13">
        <v>43922</v>
      </c>
      <c r="N243" s="13">
        <v>46173</v>
      </c>
      <c r="O243" s="13"/>
      <c r="P243" s="14">
        <v>1571</v>
      </c>
      <c r="Q243" s="8" t="s">
        <v>34</v>
      </c>
      <c r="R243" s="15">
        <v>22779.48</v>
      </c>
      <c r="S243" s="16">
        <f t="shared" si="7"/>
        <v>14.499987269255252</v>
      </c>
      <c r="T243" s="16" t="s">
        <v>35</v>
      </c>
      <c r="U243" s="9">
        <v>7</v>
      </c>
      <c r="V243" s="16" t="s">
        <v>36</v>
      </c>
    </row>
    <row r="244" spans="1:22" ht="15" customHeight="1" x14ac:dyDescent="0.25">
      <c r="A244" s="8" t="s">
        <v>1452</v>
      </c>
      <c r="B244" s="8" t="s">
        <v>1461</v>
      </c>
      <c r="C244" s="8" t="s">
        <v>1462</v>
      </c>
      <c r="D244" s="8" t="s">
        <v>1463</v>
      </c>
      <c r="E244" s="8" t="s">
        <v>1464</v>
      </c>
      <c r="F244" s="8" t="s">
        <v>42</v>
      </c>
      <c r="G244" s="8" t="s">
        <v>219</v>
      </c>
      <c r="H244" s="8" t="s">
        <v>29</v>
      </c>
      <c r="I244" s="8" t="s">
        <v>1465</v>
      </c>
      <c r="J244" s="8" t="s">
        <v>221</v>
      </c>
      <c r="K244" s="8" t="s">
        <v>69</v>
      </c>
      <c r="L244" s="13">
        <v>42814</v>
      </c>
      <c r="M244" s="13">
        <v>44652</v>
      </c>
      <c r="N244" s="13">
        <v>46477</v>
      </c>
      <c r="O244" s="13" t="s">
        <v>45</v>
      </c>
      <c r="P244" s="14">
        <v>5086</v>
      </c>
      <c r="Q244" s="8" t="s">
        <v>34</v>
      </c>
      <c r="R244" s="15">
        <v>128710.99</v>
      </c>
      <c r="S244" s="16">
        <f t="shared" si="7"/>
        <v>25.306918993314984</v>
      </c>
      <c r="T244" s="16" t="s">
        <v>35</v>
      </c>
      <c r="U244" s="9" t="s">
        <v>42</v>
      </c>
      <c r="V244" s="16" t="s">
        <v>36</v>
      </c>
    </row>
    <row r="245" spans="1:22" ht="15" customHeight="1" x14ac:dyDescent="0.25">
      <c r="A245" s="8" t="s">
        <v>1452</v>
      </c>
      <c r="B245" s="8" t="s">
        <v>1466</v>
      </c>
      <c r="C245" s="8" t="s">
        <v>1467</v>
      </c>
      <c r="D245" s="8" t="s">
        <v>1468</v>
      </c>
      <c r="E245" s="8" t="s">
        <v>1469</v>
      </c>
      <c r="F245" s="8" t="s">
        <v>1470</v>
      </c>
      <c r="G245" s="8" t="s">
        <v>240</v>
      </c>
      <c r="H245" s="8" t="s">
        <v>29</v>
      </c>
      <c r="I245" s="8" t="s">
        <v>1471</v>
      </c>
      <c r="J245" s="8" t="s">
        <v>242</v>
      </c>
      <c r="K245" s="8" t="s">
        <v>178</v>
      </c>
      <c r="L245" s="13">
        <v>42795</v>
      </c>
      <c r="M245" s="13">
        <v>44621</v>
      </c>
      <c r="N245" s="13">
        <v>46538</v>
      </c>
      <c r="O245" s="13" t="s">
        <v>33</v>
      </c>
      <c r="P245" s="14">
        <v>7025</v>
      </c>
      <c r="Q245" s="8" t="s">
        <v>34</v>
      </c>
      <c r="R245" s="15">
        <v>140499.96</v>
      </c>
      <c r="S245" s="16">
        <f t="shared" si="7"/>
        <v>19.999994306049821</v>
      </c>
      <c r="T245" s="16" t="s">
        <v>35</v>
      </c>
      <c r="U245" s="9" t="s">
        <v>42</v>
      </c>
      <c r="V245" s="16" t="s">
        <v>36</v>
      </c>
    </row>
    <row r="246" spans="1:22" ht="15" customHeight="1" x14ac:dyDescent="0.25">
      <c r="A246" s="8" t="s">
        <v>1452</v>
      </c>
      <c r="B246" s="8" t="s">
        <v>1472</v>
      </c>
      <c r="C246" s="8" t="s">
        <v>1473</v>
      </c>
      <c r="D246" s="8" t="s">
        <v>1474</v>
      </c>
      <c r="E246" s="8" t="s">
        <v>1475</v>
      </c>
      <c r="F246" s="8" t="s">
        <v>1476</v>
      </c>
      <c r="G246" s="8" t="s">
        <v>28</v>
      </c>
      <c r="H246" s="8" t="s">
        <v>29</v>
      </c>
      <c r="I246" s="8" t="s">
        <v>1477</v>
      </c>
      <c r="J246" s="8" t="s">
        <v>31</v>
      </c>
      <c r="K246" s="8" t="s">
        <v>32</v>
      </c>
      <c r="L246" s="13">
        <v>45503</v>
      </c>
      <c r="M246" s="13">
        <v>45503</v>
      </c>
      <c r="N246" s="13">
        <v>47328</v>
      </c>
      <c r="O246" s="13" t="s">
        <v>33</v>
      </c>
      <c r="P246" s="14">
        <v>6737</v>
      </c>
      <c r="Q246" s="8" t="s">
        <v>34</v>
      </c>
      <c r="R246" s="15">
        <v>122135.16</v>
      </c>
      <c r="S246" s="16">
        <f t="shared" si="7"/>
        <v>18.129012913759833</v>
      </c>
      <c r="T246" s="16" t="s">
        <v>35</v>
      </c>
      <c r="U246" s="9" t="s">
        <v>42</v>
      </c>
      <c r="V246" s="16" t="s">
        <v>36</v>
      </c>
    </row>
    <row r="247" spans="1:22" ht="15" customHeight="1" x14ac:dyDescent="0.25">
      <c r="A247" s="8" t="s">
        <v>1452</v>
      </c>
      <c r="B247" s="8" t="s">
        <v>1478</v>
      </c>
      <c r="C247" s="8" t="s">
        <v>1479</v>
      </c>
      <c r="D247" s="8" t="s">
        <v>1480</v>
      </c>
      <c r="E247" s="8" t="s">
        <v>1481</v>
      </c>
      <c r="F247" s="8" t="s">
        <v>42</v>
      </c>
      <c r="G247" s="8" t="s">
        <v>28</v>
      </c>
      <c r="H247" s="8" t="s">
        <v>29</v>
      </c>
      <c r="I247" s="8" t="s">
        <v>307</v>
      </c>
      <c r="J247" s="8" t="s">
        <v>31</v>
      </c>
      <c r="K247" s="8" t="s">
        <v>32</v>
      </c>
      <c r="L247" s="13">
        <v>45427</v>
      </c>
      <c r="M247" s="13">
        <v>45566</v>
      </c>
      <c r="N247" s="13">
        <v>49217</v>
      </c>
      <c r="O247" s="13" t="s">
        <v>33</v>
      </c>
      <c r="P247" s="14">
        <v>20561</v>
      </c>
      <c r="Q247" s="8" t="s">
        <v>34</v>
      </c>
      <c r="R247" s="15">
        <v>388986.83999999997</v>
      </c>
      <c r="S247" s="16">
        <f t="shared" si="7"/>
        <v>18.918673216283253</v>
      </c>
      <c r="T247" s="16" t="s">
        <v>35</v>
      </c>
      <c r="U247" s="9" t="s">
        <v>42</v>
      </c>
      <c r="V247" s="16" t="s">
        <v>36</v>
      </c>
    </row>
    <row r="248" spans="1:22" ht="15" customHeight="1" x14ac:dyDescent="0.25">
      <c r="A248" s="8" t="s">
        <v>1452</v>
      </c>
      <c r="B248" s="8" t="s">
        <v>1482</v>
      </c>
      <c r="C248" s="8" t="s">
        <v>1483</v>
      </c>
      <c r="D248" s="8" t="s">
        <v>1484</v>
      </c>
      <c r="E248" s="8" t="s">
        <v>1485</v>
      </c>
      <c r="F248" s="8" t="s">
        <v>42</v>
      </c>
      <c r="G248" s="8" t="s">
        <v>319</v>
      </c>
      <c r="H248" s="8" t="s">
        <v>29</v>
      </c>
      <c r="I248" s="8" t="s">
        <v>1486</v>
      </c>
      <c r="J248" s="8" t="s">
        <v>321</v>
      </c>
      <c r="K248" s="8" t="s">
        <v>322</v>
      </c>
      <c r="L248" s="13">
        <v>36861</v>
      </c>
      <c r="M248" s="13">
        <v>43282</v>
      </c>
      <c r="N248" s="13">
        <v>46203</v>
      </c>
      <c r="O248" s="13" t="s">
        <v>33</v>
      </c>
      <c r="P248" s="14">
        <v>4991</v>
      </c>
      <c r="Q248" s="8" t="s">
        <v>34</v>
      </c>
      <c r="R248" s="15">
        <v>72447.34</v>
      </c>
      <c r="S248" s="16">
        <f t="shared" si="7"/>
        <v>14.515596072931276</v>
      </c>
      <c r="T248" s="16" t="s">
        <v>35</v>
      </c>
      <c r="U248" s="9">
        <v>17</v>
      </c>
      <c r="V248" s="16" t="s">
        <v>36</v>
      </c>
    </row>
    <row r="249" spans="1:22" ht="15" customHeight="1" x14ac:dyDescent="0.25">
      <c r="A249" s="8" t="s">
        <v>1452</v>
      </c>
      <c r="B249" s="8" t="s">
        <v>1487</v>
      </c>
      <c r="C249" s="8" t="s">
        <v>1488</v>
      </c>
      <c r="D249" s="8" t="s">
        <v>1489</v>
      </c>
      <c r="E249" s="8" t="s">
        <v>1490</v>
      </c>
      <c r="F249" s="8" t="s">
        <v>42</v>
      </c>
      <c r="G249" s="8" t="s">
        <v>1491</v>
      </c>
      <c r="H249" s="8" t="s">
        <v>29</v>
      </c>
      <c r="I249" s="8" t="s">
        <v>1492</v>
      </c>
      <c r="J249" s="8" t="s">
        <v>501</v>
      </c>
      <c r="K249" s="8" t="s">
        <v>192</v>
      </c>
      <c r="L249" s="13">
        <v>35886</v>
      </c>
      <c r="M249" s="13">
        <v>44409</v>
      </c>
      <c r="N249" s="13">
        <v>46234</v>
      </c>
      <c r="O249" s="13"/>
      <c r="P249" s="14">
        <v>3900</v>
      </c>
      <c r="Q249" s="8" t="s">
        <v>34</v>
      </c>
      <c r="R249" s="15">
        <v>48750</v>
      </c>
      <c r="S249" s="16">
        <f t="shared" si="7"/>
        <v>12.5</v>
      </c>
      <c r="T249" s="16" t="s">
        <v>35</v>
      </c>
      <c r="U249" s="9">
        <v>12</v>
      </c>
      <c r="V249" s="16" t="s">
        <v>36</v>
      </c>
    </row>
    <row r="250" spans="1:22" ht="15" customHeight="1" x14ac:dyDescent="0.25">
      <c r="A250" s="8" t="s">
        <v>1493</v>
      </c>
      <c r="B250" s="8" t="s">
        <v>23</v>
      </c>
      <c r="C250" s="8" t="s">
        <v>1494</v>
      </c>
      <c r="D250" s="8" t="s">
        <v>1495</v>
      </c>
      <c r="E250" s="8" t="s">
        <v>26</v>
      </c>
      <c r="F250" s="8" t="s">
        <v>27</v>
      </c>
      <c r="G250" s="8" t="s">
        <v>28</v>
      </c>
      <c r="H250" s="8" t="s">
        <v>29</v>
      </c>
      <c r="I250" s="8" t="s">
        <v>30</v>
      </c>
      <c r="J250" s="8" t="s">
        <v>31</v>
      </c>
      <c r="K250" s="8" t="s">
        <v>32</v>
      </c>
      <c r="L250" s="13">
        <v>39295</v>
      </c>
      <c r="M250" s="13">
        <v>43854</v>
      </c>
      <c r="N250" s="13">
        <v>46418</v>
      </c>
      <c r="O250" s="13" t="s">
        <v>33</v>
      </c>
      <c r="P250" s="14">
        <v>52454</v>
      </c>
      <c r="Q250" s="8" t="s">
        <v>34</v>
      </c>
      <c r="R250" s="15">
        <v>1226721.22</v>
      </c>
      <c r="S250" s="16">
        <f t="shared" ref="S250:S281" si="8">R250/P250</f>
        <v>23.386609600793076</v>
      </c>
      <c r="T250" s="16" t="s">
        <v>35</v>
      </c>
      <c r="U250" s="9">
        <v>171</v>
      </c>
      <c r="V250" s="16" t="s">
        <v>36</v>
      </c>
    </row>
    <row r="251" spans="1:22" ht="15" customHeight="1" x14ac:dyDescent="0.25">
      <c r="A251" s="8" t="s">
        <v>1496</v>
      </c>
      <c r="B251" s="8" t="s">
        <v>1497</v>
      </c>
      <c r="C251" s="8" t="s">
        <v>1498</v>
      </c>
      <c r="D251" s="8" t="s">
        <v>1499</v>
      </c>
      <c r="E251" s="8" t="s">
        <v>1500</v>
      </c>
      <c r="F251" s="8" t="s">
        <v>42</v>
      </c>
      <c r="G251" s="8" t="s">
        <v>66</v>
      </c>
      <c r="H251" s="8" t="s">
        <v>29</v>
      </c>
      <c r="I251" s="8" t="s">
        <v>1139</v>
      </c>
      <c r="J251" s="8" t="s">
        <v>68</v>
      </c>
      <c r="K251" s="8" t="s">
        <v>69</v>
      </c>
      <c r="L251" s="13">
        <v>43466</v>
      </c>
      <c r="M251" s="13">
        <v>43466</v>
      </c>
      <c r="N251" s="13">
        <v>47422</v>
      </c>
      <c r="O251" s="13" t="s">
        <v>45</v>
      </c>
      <c r="P251" s="14">
        <v>3563</v>
      </c>
      <c r="Q251" s="8" t="s">
        <v>34</v>
      </c>
      <c r="R251" s="15">
        <v>243505.93</v>
      </c>
      <c r="S251" s="16">
        <f t="shared" si="8"/>
        <v>68.342949761436984</v>
      </c>
      <c r="T251" s="16" t="s">
        <v>35</v>
      </c>
      <c r="U251" s="9" t="s">
        <v>42</v>
      </c>
      <c r="V251" s="16" t="s">
        <v>36</v>
      </c>
    </row>
    <row r="252" spans="1:22" ht="15" customHeight="1" x14ac:dyDescent="0.25">
      <c r="A252" s="8" t="s">
        <v>1501</v>
      </c>
      <c r="B252" s="8" t="s">
        <v>1502</v>
      </c>
      <c r="C252" s="8" t="s">
        <v>1503</v>
      </c>
      <c r="D252" s="8" t="s">
        <v>1504</v>
      </c>
      <c r="E252" s="8" t="s">
        <v>1505</v>
      </c>
      <c r="F252" s="8" t="s">
        <v>42</v>
      </c>
      <c r="G252" s="8" t="s">
        <v>175</v>
      </c>
      <c r="H252" s="8" t="s">
        <v>29</v>
      </c>
      <c r="I252" s="8" t="s">
        <v>1506</v>
      </c>
      <c r="J252" s="8" t="s">
        <v>177</v>
      </c>
      <c r="K252" s="8" t="s">
        <v>178</v>
      </c>
      <c r="L252" s="13">
        <v>45017</v>
      </c>
      <c r="M252" s="13">
        <v>45748</v>
      </c>
      <c r="N252" s="13">
        <v>46112</v>
      </c>
      <c r="O252" s="13" t="s">
        <v>1507</v>
      </c>
      <c r="P252" s="14">
        <v>100</v>
      </c>
      <c r="Q252" s="8" t="s">
        <v>34</v>
      </c>
      <c r="R252" s="15">
        <v>1800</v>
      </c>
      <c r="S252" s="16">
        <f t="shared" si="8"/>
        <v>18</v>
      </c>
      <c r="T252" s="16" t="s">
        <v>35</v>
      </c>
      <c r="U252" s="9" t="s">
        <v>42</v>
      </c>
      <c r="V252" s="16" t="s">
        <v>36</v>
      </c>
    </row>
    <row r="253" spans="1:22" ht="15" customHeight="1" x14ac:dyDescent="0.25">
      <c r="A253" s="8" t="s">
        <v>1508</v>
      </c>
      <c r="B253" s="8" t="s">
        <v>1434</v>
      </c>
      <c r="C253" s="8" t="s">
        <v>1509</v>
      </c>
      <c r="D253" s="8" t="s">
        <v>1510</v>
      </c>
      <c r="E253" s="8" t="s">
        <v>1437</v>
      </c>
      <c r="F253" s="8" t="s">
        <v>42</v>
      </c>
      <c r="G253" s="8" t="s">
        <v>58</v>
      </c>
      <c r="H253" s="8" t="s">
        <v>29</v>
      </c>
      <c r="I253" s="8" t="s">
        <v>1438</v>
      </c>
      <c r="J253" s="8" t="s">
        <v>60</v>
      </c>
      <c r="K253" s="8" t="s">
        <v>61</v>
      </c>
      <c r="L253" s="13">
        <v>43586</v>
      </c>
      <c r="M253" s="13">
        <v>43586</v>
      </c>
      <c r="N253" s="13">
        <v>47238</v>
      </c>
      <c r="O253" s="13" t="s">
        <v>643</v>
      </c>
      <c r="P253" s="14">
        <v>20633</v>
      </c>
      <c r="Q253" s="8" t="s">
        <v>34</v>
      </c>
      <c r="R253" s="15">
        <v>533713.43999999994</v>
      </c>
      <c r="S253" s="16">
        <f t="shared" si="8"/>
        <v>25.866982019095619</v>
      </c>
      <c r="T253" s="16" t="s">
        <v>35</v>
      </c>
      <c r="U253" s="9">
        <v>83</v>
      </c>
      <c r="V253" s="16" t="s">
        <v>36</v>
      </c>
    </row>
    <row r="254" spans="1:22" ht="15" customHeight="1" x14ac:dyDescent="0.25">
      <c r="A254" s="8" t="s">
        <v>1508</v>
      </c>
      <c r="B254" s="8" t="s">
        <v>1190</v>
      </c>
      <c r="C254" s="8" t="s">
        <v>1511</v>
      </c>
      <c r="D254" s="8" t="s">
        <v>1512</v>
      </c>
      <c r="E254" s="8" t="s">
        <v>119</v>
      </c>
      <c r="F254" s="8" t="s">
        <v>42</v>
      </c>
      <c r="G254" s="8" t="s">
        <v>120</v>
      </c>
      <c r="H254" s="8" t="s">
        <v>29</v>
      </c>
      <c r="I254" s="8" t="s">
        <v>121</v>
      </c>
      <c r="J254" s="8" t="s">
        <v>122</v>
      </c>
      <c r="K254" s="8" t="s">
        <v>123</v>
      </c>
      <c r="L254" s="13">
        <v>40224</v>
      </c>
      <c r="M254" s="13">
        <v>44774</v>
      </c>
      <c r="N254" s="13">
        <v>46234</v>
      </c>
      <c r="O254" s="13"/>
      <c r="P254" s="14">
        <v>1078</v>
      </c>
      <c r="Q254" s="8" t="s">
        <v>34</v>
      </c>
      <c r="R254" s="15">
        <v>15802.41</v>
      </c>
      <c r="S254" s="16">
        <f t="shared" si="8"/>
        <v>14.659007421150278</v>
      </c>
      <c r="T254" s="16" t="s">
        <v>35</v>
      </c>
      <c r="U254" s="9">
        <v>65</v>
      </c>
      <c r="V254" s="16" t="s">
        <v>36</v>
      </c>
    </row>
    <row r="255" spans="1:22" ht="15" customHeight="1" x14ac:dyDescent="0.25">
      <c r="A255" s="8" t="s">
        <v>1508</v>
      </c>
      <c r="B255" s="8" t="s">
        <v>1439</v>
      </c>
      <c r="C255" s="8" t="s">
        <v>1513</v>
      </c>
      <c r="D255" s="8" t="s">
        <v>1514</v>
      </c>
      <c r="E255" s="8" t="s">
        <v>1442</v>
      </c>
      <c r="F255" s="8" t="s">
        <v>42</v>
      </c>
      <c r="G255" s="8" t="s">
        <v>143</v>
      </c>
      <c r="H255" s="8" t="s">
        <v>29</v>
      </c>
      <c r="I255" s="8" t="s">
        <v>144</v>
      </c>
      <c r="J255" s="8" t="s">
        <v>671</v>
      </c>
      <c r="K255" s="8" t="s">
        <v>69</v>
      </c>
      <c r="L255" s="13">
        <v>43497</v>
      </c>
      <c r="M255" s="13">
        <v>43497</v>
      </c>
      <c r="N255" s="13">
        <v>47361</v>
      </c>
      <c r="O255" s="13" t="s">
        <v>33</v>
      </c>
      <c r="P255" s="14">
        <v>1462</v>
      </c>
      <c r="Q255" s="8" t="s">
        <v>34</v>
      </c>
      <c r="R255" s="15">
        <v>46040.32</v>
      </c>
      <c r="S255" s="16">
        <f t="shared" si="8"/>
        <v>31.491326949384405</v>
      </c>
      <c r="T255" s="16" t="s">
        <v>35</v>
      </c>
      <c r="U255" s="9" t="s">
        <v>42</v>
      </c>
      <c r="V255" s="16" t="s">
        <v>36</v>
      </c>
    </row>
    <row r="256" spans="1:22" ht="15" customHeight="1" x14ac:dyDescent="0.25">
      <c r="A256" s="8" t="s">
        <v>1508</v>
      </c>
      <c r="B256" s="8" t="s">
        <v>1515</v>
      </c>
      <c r="C256" s="8" t="s">
        <v>1516</v>
      </c>
      <c r="D256" s="8" t="s">
        <v>1517</v>
      </c>
      <c r="E256" s="8" t="s">
        <v>1518</v>
      </c>
      <c r="F256" s="8" t="s">
        <v>42</v>
      </c>
      <c r="G256" s="8" t="s">
        <v>143</v>
      </c>
      <c r="H256" s="8" t="s">
        <v>29</v>
      </c>
      <c r="I256" s="8" t="s">
        <v>144</v>
      </c>
      <c r="J256" s="8" t="s">
        <v>671</v>
      </c>
      <c r="K256" s="8" t="s">
        <v>69</v>
      </c>
      <c r="L256" s="13">
        <v>45720</v>
      </c>
      <c r="M256" s="13">
        <v>45720</v>
      </c>
      <c r="N256" s="13">
        <v>48548</v>
      </c>
      <c r="O256" s="13" t="s">
        <v>45</v>
      </c>
      <c r="P256" s="14">
        <v>19469</v>
      </c>
      <c r="Q256" s="8" t="s">
        <v>34</v>
      </c>
      <c r="R256" s="15">
        <v>346086</v>
      </c>
      <c r="S256" s="16">
        <f t="shared" si="8"/>
        <v>17.776259694899583</v>
      </c>
      <c r="T256" s="16" t="s">
        <v>35</v>
      </c>
      <c r="U256" s="9" t="s">
        <v>42</v>
      </c>
      <c r="V256" s="16" t="s">
        <v>36</v>
      </c>
    </row>
    <row r="257" spans="1:22" ht="15" customHeight="1" x14ac:dyDescent="0.25">
      <c r="A257" s="8" t="s">
        <v>1508</v>
      </c>
      <c r="B257" s="8" t="s">
        <v>1519</v>
      </c>
      <c r="C257" s="8" t="s">
        <v>1520</v>
      </c>
      <c r="D257" s="8" t="s">
        <v>1521</v>
      </c>
      <c r="E257" s="8" t="s">
        <v>160</v>
      </c>
      <c r="F257" s="8" t="s">
        <v>42</v>
      </c>
      <c r="G257" s="8" t="s">
        <v>161</v>
      </c>
      <c r="H257" s="8" t="s">
        <v>29</v>
      </c>
      <c r="I257" s="8" t="s">
        <v>162</v>
      </c>
      <c r="J257" s="8" t="s">
        <v>163</v>
      </c>
      <c r="K257" s="8" t="s">
        <v>164</v>
      </c>
      <c r="L257" s="13">
        <v>44044</v>
      </c>
      <c r="M257" s="13">
        <v>44044</v>
      </c>
      <c r="N257" s="13">
        <v>47848</v>
      </c>
      <c r="O257" s="13" t="s">
        <v>33</v>
      </c>
      <c r="P257" s="14">
        <v>12014</v>
      </c>
      <c r="Q257" s="8" t="s">
        <v>34</v>
      </c>
      <c r="R257" s="15">
        <v>340267.94</v>
      </c>
      <c r="S257" s="16">
        <f t="shared" si="8"/>
        <v>28.322618611619777</v>
      </c>
      <c r="T257" s="16" t="s">
        <v>35</v>
      </c>
      <c r="U257" s="9" t="s">
        <v>42</v>
      </c>
      <c r="V257" s="16" t="s">
        <v>36</v>
      </c>
    </row>
    <row r="258" spans="1:22" ht="15" customHeight="1" x14ac:dyDescent="0.25">
      <c r="A258" s="8" t="s">
        <v>1508</v>
      </c>
      <c r="B258" s="8" t="s">
        <v>770</v>
      </c>
      <c r="C258" s="8" t="s">
        <v>1522</v>
      </c>
      <c r="D258" s="8" t="s">
        <v>1523</v>
      </c>
      <c r="E258" s="8" t="s">
        <v>773</v>
      </c>
      <c r="F258" s="8" t="s">
        <v>774</v>
      </c>
      <c r="G258" s="8" t="s">
        <v>544</v>
      </c>
      <c r="H258" s="8" t="s">
        <v>29</v>
      </c>
      <c r="I258" s="8" t="s">
        <v>775</v>
      </c>
      <c r="J258" s="8" t="s">
        <v>31</v>
      </c>
      <c r="K258" s="8" t="s">
        <v>32</v>
      </c>
      <c r="L258" s="13">
        <v>45309</v>
      </c>
      <c r="M258" s="13">
        <v>45323</v>
      </c>
      <c r="N258" s="13">
        <v>49156</v>
      </c>
      <c r="O258" s="13" t="s">
        <v>33</v>
      </c>
      <c r="P258" s="14">
        <v>124500</v>
      </c>
      <c r="Q258" s="8" t="s">
        <v>34</v>
      </c>
      <c r="R258" s="15">
        <v>2951714.4699999997</v>
      </c>
      <c r="S258" s="16">
        <f t="shared" si="8"/>
        <v>23.708549959839356</v>
      </c>
      <c r="T258" s="16" t="s">
        <v>35</v>
      </c>
      <c r="U258" s="9" t="s">
        <v>42</v>
      </c>
      <c r="V258" s="16" t="s">
        <v>36</v>
      </c>
    </row>
    <row r="259" spans="1:22" ht="15" customHeight="1" x14ac:dyDescent="0.25">
      <c r="A259" s="8" t="s">
        <v>1508</v>
      </c>
      <c r="B259" s="8" t="s">
        <v>1524</v>
      </c>
      <c r="C259" s="8" t="s">
        <v>1525</v>
      </c>
      <c r="D259" s="8" t="s">
        <v>1526</v>
      </c>
      <c r="E259" s="8" t="s">
        <v>1527</v>
      </c>
      <c r="F259" s="8" t="s">
        <v>42</v>
      </c>
      <c r="G259" s="8" t="s">
        <v>51</v>
      </c>
      <c r="H259" s="8" t="s">
        <v>29</v>
      </c>
      <c r="I259" s="8" t="s">
        <v>52</v>
      </c>
      <c r="J259" s="8" t="s">
        <v>31</v>
      </c>
      <c r="K259" s="8" t="s">
        <v>32</v>
      </c>
      <c r="L259" s="13">
        <v>45748</v>
      </c>
      <c r="M259" s="13">
        <v>45748</v>
      </c>
      <c r="N259" s="13">
        <v>47664</v>
      </c>
      <c r="O259" s="13" t="s">
        <v>33</v>
      </c>
      <c r="P259" s="14">
        <v>21464</v>
      </c>
      <c r="Q259" s="8" t="s">
        <v>34</v>
      </c>
      <c r="R259" s="15">
        <v>407816</v>
      </c>
      <c r="S259" s="16">
        <f t="shared" si="8"/>
        <v>19</v>
      </c>
      <c r="T259" s="16" t="s">
        <v>35</v>
      </c>
      <c r="U259" s="9" t="s">
        <v>42</v>
      </c>
      <c r="V259" s="16" t="s">
        <v>36</v>
      </c>
    </row>
    <row r="260" spans="1:22" ht="15" customHeight="1" x14ac:dyDescent="0.25">
      <c r="A260" s="8" t="s">
        <v>1508</v>
      </c>
      <c r="B260" s="8" t="s">
        <v>1528</v>
      </c>
      <c r="C260" s="8" t="s">
        <v>1529</v>
      </c>
      <c r="D260" s="8" t="s">
        <v>1530</v>
      </c>
      <c r="E260" s="8" t="s">
        <v>1531</v>
      </c>
      <c r="F260" s="8" t="s">
        <v>42</v>
      </c>
      <c r="G260" s="8" t="s">
        <v>210</v>
      </c>
      <c r="H260" s="8" t="s">
        <v>29</v>
      </c>
      <c r="I260" s="8" t="s">
        <v>557</v>
      </c>
      <c r="J260" s="8" t="s">
        <v>212</v>
      </c>
      <c r="K260" s="8" t="s">
        <v>213</v>
      </c>
      <c r="L260" s="13">
        <v>44105</v>
      </c>
      <c r="M260" s="13">
        <v>44105</v>
      </c>
      <c r="N260" s="13">
        <v>47756</v>
      </c>
      <c r="O260" s="13" t="s">
        <v>33</v>
      </c>
      <c r="P260" s="14">
        <v>13540</v>
      </c>
      <c r="Q260" s="8" t="s">
        <v>34</v>
      </c>
      <c r="R260" s="15">
        <v>373783.44</v>
      </c>
      <c r="S260" s="16">
        <f t="shared" si="8"/>
        <v>27.605867060561302</v>
      </c>
      <c r="T260" s="16" t="s">
        <v>35</v>
      </c>
      <c r="U260" s="9" t="s">
        <v>42</v>
      </c>
      <c r="V260" s="16" t="s">
        <v>36</v>
      </c>
    </row>
    <row r="261" spans="1:22" ht="15" customHeight="1" x14ac:dyDescent="0.25">
      <c r="A261" s="8" t="s">
        <v>1508</v>
      </c>
      <c r="B261" s="8" t="s">
        <v>1532</v>
      </c>
      <c r="C261" s="8" t="s">
        <v>1533</v>
      </c>
      <c r="D261" s="8" t="s">
        <v>1534</v>
      </c>
      <c r="E261" s="8" t="s">
        <v>1535</v>
      </c>
      <c r="F261" s="8" t="s">
        <v>42</v>
      </c>
      <c r="G261" s="8" t="s">
        <v>219</v>
      </c>
      <c r="H261" s="8" t="s">
        <v>29</v>
      </c>
      <c r="I261" s="8" t="s">
        <v>1465</v>
      </c>
      <c r="J261" s="8" t="s">
        <v>373</v>
      </c>
      <c r="K261" s="8" t="s">
        <v>69</v>
      </c>
      <c r="L261" s="13">
        <v>43891</v>
      </c>
      <c r="M261" s="13">
        <v>43891</v>
      </c>
      <c r="N261" s="13">
        <v>47542</v>
      </c>
      <c r="O261" s="13" t="s">
        <v>33</v>
      </c>
      <c r="P261" s="14">
        <v>7865</v>
      </c>
      <c r="Q261" s="8" t="s">
        <v>34</v>
      </c>
      <c r="R261" s="15">
        <v>286816.7</v>
      </c>
      <c r="S261" s="16">
        <f t="shared" si="8"/>
        <v>36.467476160203432</v>
      </c>
      <c r="T261" s="16" t="s">
        <v>35</v>
      </c>
      <c r="U261" s="9" t="s">
        <v>42</v>
      </c>
      <c r="V261" s="16" t="s">
        <v>36</v>
      </c>
    </row>
    <row r="262" spans="1:22" ht="15" customHeight="1" x14ac:dyDescent="0.25">
      <c r="A262" s="8" t="s">
        <v>1508</v>
      </c>
      <c r="B262" s="8" t="s">
        <v>1443</v>
      </c>
      <c r="C262" s="8" t="s">
        <v>1536</v>
      </c>
      <c r="D262" s="8" t="s">
        <v>1537</v>
      </c>
      <c r="E262" s="8" t="s">
        <v>1446</v>
      </c>
      <c r="F262" s="8" t="s">
        <v>1447</v>
      </c>
      <c r="G262" s="8" t="s">
        <v>240</v>
      </c>
      <c r="H262" s="8" t="s">
        <v>29</v>
      </c>
      <c r="I262" s="8" t="s">
        <v>247</v>
      </c>
      <c r="J262" s="8" t="s">
        <v>242</v>
      </c>
      <c r="K262" s="8" t="s">
        <v>178</v>
      </c>
      <c r="L262" s="13">
        <v>42948</v>
      </c>
      <c r="M262" s="13">
        <v>42948</v>
      </c>
      <c r="N262" s="13">
        <v>46599</v>
      </c>
      <c r="O262" s="13" t="s">
        <v>33</v>
      </c>
      <c r="P262" s="14">
        <v>33781</v>
      </c>
      <c r="Q262" s="8" t="s">
        <v>34</v>
      </c>
      <c r="R262" s="15">
        <v>812887.57</v>
      </c>
      <c r="S262" s="16">
        <f t="shared" si="8"/>
        <v>24.063454900683816</v>
      </c>
      <c r="T262" s="16" t="s">
        <v>35</v>
      </c>
      <c r="U262" s="9" t="s">
        <v>42</v>
      </c>
      <c r="V262" s="16" t="s">
        <v>36</v>
      </c>
    </row>
    <row r="263" spans="1:22" ht="15" customHeight="1" x14ac:dyDescent="0.25">
      <c r="A263" s="8" t="s">
        <v>1508</v>
      </c>
      <c r="B263" s="8" t="s">
        <v>1448</v>
      </c>
      <c r="C263" s="8" t="s">
        <v>1538</v>
      </c>
      <c r="D263" s="8" t="s">
        <v>1539</v>
      </c>
      <c r="E263" s="8" t="s">
        <v>1451</v>
      </c>
      <c r="F263" s="8" t="s">
        <v>42</v>
      </c>
      <c r="G263" s="8" t="s">
        <v>319</v>
      </c>
      <c r="H263" s="8" t="s">
        <v>29</v>
      </c>
      <c r="I263" s="8" t="s">
        <v>731</v>
      </c>
      <c r="J263" s="8" t="s">
        <v>321</v>
      </c>
      <c r="K263" s="8" t="s">
        <v>322</v>
      </c>
      <c r="L263" s="13">
        <v>40817</v>
      </c>
      <c r="M263" s="13">
        <v>42644</v>
      </c>
      <c r="N263" s="13">
        <v>46295</v>
      </c>
      <c r="O263" s="13" t="s">
        <v>33</v>
      </c>
      <c r="P263" s="14">
        <v>11018</v>
      </c>
      <c r="Q263" s="8" t="s">
        <v>34</v>
      </c>
      <c r="R263" s="15">
        <v>206496.23</v>
      </c>
      <c r="S263" s="16">
        <f t="shared" si="8"/>
        <v>18.741716282446905</v>
      </c>
      <c r="T263" s="16" t="s">
        <v>35</v>
      </c>
      <c r="U263" s="9">
        <v>2.5</v>
      </c>
      <c r="V263" s="16" t="s">
        <v>36</v>
      </c>
    </row>
    <row r="264" spans="1:22" ht="15" customHeight="1" x14ac:dyDescent="0.25">
      <c r="A264" s="8" t="s">
        <v>1508</v>
      </c>
      <c r="B264" s="8" t="s">
        <v>1540</v>
      </c>
      <c r="C264" s="8" t="s">
        <v>1541</v>
      </c>
      <c r="D264" s="8" t="s">
        <v>1542</v>
      </c>
      <c r="E264" s="8" t="s">
        <v>1543</v>
      </c>
      <c r="F264" s="8" t="s">
        <v>42</v>
      </c>
      <c r="G264" s="8" t="s">
        <v>319</v>
      </c>
      <c r="H264" s="8" t="s">
        <v>29</v>
      </c>
      <c r="I264" s="8" t="s">
        <v>606</v>
      </c>
      <c r="J264" s="8" t="s">
        <v>321</v>
      </c>
      <c r="K264" s="8" t="s">
        <v>322</v>
      </c>
      <c r="L264" s="13">
        <v>43739</v>
      </c>
      <c r="M264" s="13">
        <v>43739</v>
      </c>
      <c r="N264" s="13">
        <v>47391</v>
      </c>
      <c r="O264" s="13" t="s">
        <v>33</v>
      </c>
      <c r="P264" s="14">
        <v>14331</v>
      </c>
      <c r="Q264" s="8" t="s">
        <v>34</v>
      </c>
      <c r="R264" s="15">
        <v>493570.07999999996</v>
      </c>
      <c r="S264" s="16">
        <f t="shared" si="8"/>
        <v>34.440728490684528</v>
      </c>
      <c r="T264" s="16" t="s">
        <v>35</v>
      </c>
      <c r="U264" s="9" t="s">
        <v>42</v>
      </c>
      <c r="V264" s="16" t="s">
        <v>36</v>
      </c>
    </row>
    <row r="265" spans="1:22" ht="15" customHeight="1" x14ac:dyDescent="0.25">
      <c r="A265" s="8" t="s">
        <v>1508</v>
      </c>
      <c r="B265" s="8" t="s">
        <v>1544</v>
      </c>
      <c r="C265" s="8" t="s">
        <v>1545</v>
      </c>
      <c r="D265" s="8" t="s">
        <v>1546</v>
      </c>
      <c r="E265" s="8" t="s">
        <v>1547</v>
      </c>
      <c r="F265" s="8" t="s">
        <v>42</v>
      </c>
      <c r="G265" s="8" t="s">
        <v>462</v>
      </c>
      <c r="H265" s="8" t="s">
        <v>29</v>
      </c>
      <c r="I265" s="8" t="s">
        <v>1389</v>
      </c>
      <c r="J265" s="8" t="s">
        <v>464</v>
      </c>
      <c r="K265" s="8" t="s">
        <v>192</v>
      </c>
      <c r="L265" s="13">
        <v>44531</v>
      </c>
      <c r="M265" s="13">
        <v>44585</v>
      </c>
      <c r="N265" s="13">
        <v>48244</v>
      </c>
      <c r="O265" s="13" t="s">
        <v>33</v>
      </c>
      <c r="P265" s="14">
        <v>3747</v>
      </c>
      <c r="Q265" s="8" t="s">
        <v>34</v>
      </c>
      <c r="R265" s="15">
        <v>120516.36</v>
      </c>
      <c r="S265" s="16">
        <f t="shared" si="8"/>
        <v>32.163426741393117</v>
      </c>
      <c r="T265" s="16" t="s">
        <v>35</v>
      </c>
      <c r="U265" s="9" t="s">
        <v>42</v>
      </c>
      <c r="V265" s="16" t="s">
        <v>36</v>
      </c>
    </row>
    <row r="266" spans="1:22" ht="15" customHeight="1" x14ac:dyDescent="0.25">
      <c r="A266" s="8" t="s">
        <v>1508</v>
      </c>
      <c r="B266" s="8" t="s">
        <v>1548</v>
      </c>
      <c r="C266" s="8" t="s">
        <v>1549</v>
      </c>
      <c r="D266" s="8" t="s">
        <v>1550</v>
      </c>
      <c r="E266" s="8" t="s">
        <v>1551</v>
      </c>
      <c r="F266" s="8" t="s">
        <v>1552</v>
      </c>
      <c r="G266" s="8" t="s">
        <v>469</v>
      </c>
      <c r="H266" s="8" t="s">
        <v>29</v>
      </c>
      <c r="I266" s="8" t="s">
        <v>1065</v>
      </c>
      <c r="J266" s="8" t="s">
        <v>471</v>
      </c>
      <c r="K266" s="8" t="s">
        <v>178</v>
      </c>
      <c r="L266" s="13">
        <v>41775</v>
      </c>
      <c r="M266" s="13">
        <v>45627</v>
      </c>
      <c r="N266" s="13">
        <v>47452</v>
      </c>
      <c r="O266" s="13" t="s">
        <v>45</v>
      </c>
      <c r="P266" s="14">
        <v>8259</v>
      </c>
      <c r="Q266" s="8" t="s">
        <v>34</v>
      </c>
      <c r="R266" s="15">
        <v>173439</v>
      </c>
      <c r="S266" s="16">
        <f t="shared" si="8"/>
        <v>21</v>
      </c>
      <c r="T266" s="16" t="s">
        <v>35</v>
      </c>
      <c r="U266" s="9">
        <v>30</v>
      </c>
      <c r="V266" s="16" t="s">
        <v>36</v>
      </c>
    </row>
    <row r="267" spans="1:22" ht="15" customHeight="1" x14ac:dyDescent="0.35">
      <c r="A267" s="17" t="s">
        <v>1508</v>
      </c>
      <c r="B267" s="8" t="s">
        <v>1553</v>
      </c>
      <c r="C267" s="17" t="s">
        <v>1554</v>
      </c>
      <c r="D267" s="17" t="s">
        <v>1555</v>
      </c>
      <c r="E267" s="8" t="s">
        <v>1556</v>
      </c>
      <c r="F267" s="8" t="s">
        <v>1557</v>
      </c>
      <c r="G267" s="8" t="s">
        <v>485</v>
      </c>
      <c r="H267" s="8" t="s">
        <v>29</v>
      </c>
      <c r="I267" s="8" t="s">
        <v>1558</v>
      </c>
      <c r="J267" s="8" t="s">
        <v>487</v>
      </c>
      <c r="K267" s="8" t="s">
        <v>115</v>
      </c>
      <c r="L267" s="18">
        <v>42036</v>
      </c>
      <c r="M267" s="18">
        <v>45748</v>
      </c>
      <c r="N267" s="18">
        <v>45961</v>
      </c>
      <c r="O267" s="13" t="s">
        <v>45</v>
      </c>
      <c r="P267" s="19">
        <v>13959</v>
      </c>
      <c r="Q267" s="17" t="s">
        <v>34</v>
      </c>
      <c r="R267" s="15">
        <v>395378.4</v>
      </c>
      <c r="S267" s="16">
        <f t="shared" si="8"/>
        <v>28.324263915753278</v>
      </c>
      <c r="T267" s="16" t="s">
        <v>35</v>
      </c>
      <c r="U267" s="9">
        <v>40</v>
      </c>
      <c r="V267" s="16" t="s">
        <v>36</v>
      </c>
    </row>
    <row r="268" spans="1:22" ht="15" customHeight="1" x14ac:dyDescent="0.25">
      <c r="A268" s="8" t="s">
        <v>1508</v>
      </c>
      <c r="B268" s="8" t="s">
        <v>1559</v>
      </c>
      <c r="C268" s="8" t="s">
        <v>1560</v>
      </c>
      <c r="D268" s="8" t="s">
        <v>1561</v>
      </c>
      <c r="E268" s="8" t="s">
        <v>1562</v>
      </c>
      <c r="F268" s="8" t="s">
        <v>1563</v>
      </c>
      <c r="G268" s="8" t="s">
        <v>363</v>
      </c>
      <c r="H268" s="8" t="s">
        <v>29</v>
      </c>
      <c r="I268" s="8" t="s">
        <v>1564</v>
      </c>
      <c r="J268" s="8" t="s">
        <v>365</v>
      </c>
      <c r="K268" s="8" t="s">
        <v>366</v>
      </c>
      <c r="L268" s="13">
        <v>45740</v>
      </c>
      <c r="M268" s="13">
        <v>45740</v>
      </c>
      <c r="N268" s="13">
        <v>46265</v>
      </c>
      <c r="O268" s="13"/>
      <c r="P268" s="14">
        <v>1510</v>
      </c>
      <c r="Q268" s="8" t="s">
        <v>34</v>
      </c>
      <c r="R268" s="15">
        <v>28010.52</v>
      </c>
      <c r="S268" s="16">
        <f t="shared" si="8"/>
        <v>18.550013245033114</v>
      </c>
      <c r="T268" s="16" t="s">
        <v>35</v>
      </c>
      <c r="U268" s="9">
        <v>3</v>
      </c>
      <c r="V268" s="16" t="s">
        <v>36</v>
      </c>
    </row>
    <row r="269" spans="1:22" ht="15" customHeight="1" x14ac:dyDescent="0.25">
      <c r="A269" s="8" t="s">
        <v>1508</v>
      </c>
      <c r="B269" s="8" t="s">
        <v>1565</v>
      </c>
      <c r="C269" s="8" t="s">
        <v>1566</v>
      </c>
      <c r="D269" s="8" t="s">
        <v>1567</v>
      </c>
      <c r="E269" s="8" t="s">
        <v>1568</v>
      </c>
      <c r="F269" s="8" t="s">
        <v>1569</v>
      </c>
      <c r="G269" s="8" t="s">
        <v>363</v>
      </c>
      <c r="H269" s="8" t="s">
        <v>29</v>
      </c>
      <c r="I269" s="8" t="s">
        <v>1564</v>
      </c>
      <c r="J269" s="8" t="s">
        <v>365</v>
      </c>
      <c r="K269" s="8" t="s">
        <v>366</v>
      </c>
      <c r="L269" s="13">
        <v>45561</v>
      </c>
      <c r="M269" s="13">
        <v>45566</v>
      </c>
      <c r="N269" s="13">
        <v>49217</v>
      </c>
      <c r="O269" s="13" t="s">
        <v>33</v>
      </c>
      <c r="P269" s="14">
        <v>9122</v>
      </c>
      <c r="Q269" s="8" t="s">
        <v>34</v>
      </c>
      <c r="R269" s="15">
        <v>196122.96</v>
      </c>
      <c r="S269" s="16">
        <f t="shared" si="8"/>
        <v>21.49999561499671</v>
      </c>
      <c r="T269" s="16" t="s">
        <v>35</v>
      </c>
      <c r="U269" s="9">
        <v>31</v>
      </c>
      <c r="V269" s="16" t="s">
        <v>36</v>
      </c>
    </row>
    <row r="270" spans="1:22" ht="15" customHeight="1" x14ac:dyDescent="0.25">
      <c r="A270" s="8" t="s">
        <v>1570</v>
      </c>
      <c r="B270" s="8" t="s">
        <v>1571</v>
      </c>
      <c r="C270" s="8" t="s">
        <v>1572</v>
      </c>
      <c r="D270" s="8" t="s">
        <v>1573</v>
      </c>
      <c r="E270" s="8" t="s">
        <v>57</v>
      </c>
      <c r="F270" s="8" t="s">
        <v>42</v>
      </c>
      <c r="G270" s="8" t="s">
        <v>58</v>
      </c>
      <c r="H270" s="8" t="s">
        <v>29</v>
      </c>
      <c r="I270" s="8" t="s">
        <v>59</v>
      </c>
      <c r="J270" s="8" t="s">
        <v>60</v>
      </c>
      <c r="K270" s="8" t="s">
        <v>61</v>
      </c>
      <c r="L270" s="13">
        <v>42795</v>
      </c>
      <c r="M270" s="13">
        <v>44621</v>
      </c>
      <c r="N270" s="13">
        <v>46446</v>
      </c>
      <c r="O270" s="13" t="s">
        <v>45</v>
      </c>
      <c r="P270" s="14">
        <v>1581</v>
      </c>
      <c r="Q270" s="8" t="s">
        <v>34</v>
      </c>
      <c r="R270" s="15">
        <v>27579.73</v>
      </c>
      <c r="S270" s="16">
        <f t="shared" si="8"/>
        <v>17.444484503478812</v>
      </c>
      <c r="T270" s="16" t="s">
        <v>35</v>
      </c>
      <c r="U270" s="9" t="s">
        <v>42</v>
      </c>
      <c r="V270" s="16" t="s">
        <v>36</v>
      </c>
    </row>
    <row r="271" spans="1:22" ht="15" customHeight="1" x14ac:dyDescent="0.25">
      <c r="A271" s="8" t="s">
        <v>1570</v>
      </c>
      <c r="B271" s="8" t="s">
        <v>1574</v>
      </c>
      <c r="C271" s="8" t="s">
        <v>1575</v>
      </c>
      <c r="D271" s="8" t="s">
        <v>1576</v>
      </c>
      <c r="E271" s="8" t="s">
        <v>1577</v>
      </c>
      <c r="F271" s="8" t="s">
        <v>42</v>
      </c>
      <c r="G271" s="8" t="s">
        <v>1578</v>
      </c>
      <c r="H271" s="8" t="s">
        <v>29</v>
      </c>
      <c r="I271" s="8" t="s">
        <v>1134</v>
      </c>
      <c r="J271" s="8" t="s">
        <v>263</v>
      </c>
      <c r="K271" s="8" t="s">
        <v>264</v>
      </c>
      <c r="L271" s="13">
        <v>42491</v>
      </c>
      <c r="M271" s="13">
        <v>40664</v>
      </c>
      <c r="N271" s="13">
        <v>46142</v>
      </c>
      <c r="O271" s="13"/>
      <c r="P271" s="14">
        <v>1063</v>
      </c>
      <c r="Q271" s="8" t="s">
        <v>34</v>
      </c>
      <c r="R271" s="15">
        <v>12805.48</v>
      </c>
      <c r="S271" s="16">
        <f t="shared" si="8"/>
        <v>12.046547507055504</v>
      </c>
      <c r="T271" s="16" t="s">
        <v>35</v>
      </c>
      <c r="U271" s="9" t="s">
        <v>42</v>
      </c>
      <c r="V271" s="16" t="s">
        <v>36</v>
      </c>
    </row>
    <row r="272" spans="1:22" ht="15" customHeight="1" x14ac:dyDescent="0.25">
      <c r="A272" s="8" t="s">
        <v>1570</v>
      </c>
      <c r="B272" s="8" t="s">
        <v>1579</v>
      </c>
      <c r="C272" s="8" t="s">
        <v>1580</v>
      </c>
      <c r="D272" s="8" t="s">
        <v>1581</v>
      </c>
      <c r="E272" s="8" t="s">
        <v>1582</v>
      </c>
      <c r="F272" s="8" t="s">
        <v>42</v>
      </c>
      <c r="G272" s="8" t="s">
        <v>1583</v>
      </c>
      <c r="H272" s="8" t="s">
        <v>29</v>
      </c>
      <c r="I272" s="8" t="s">
        <v>1584</v>
      </c>
      <c r="J272" s="8" t="s">
        <v>204</v>
      </c>
      <c r="K272" s="8" t="s">
        <v>69</v>
      </c>
      <c r="L272" s="13">
        <v>42835</v>
      </c>
      <c r="M272" s="13">
        <v>44682</v>
      </c>
      <c r="N272" s="13">
        <v>46507</v>
      </c>
      <c r="O272" s="13" t="s">
        <v>45</v>
      </c>
      <c r="P272" s="14">
        <v>1500</v>
      </c>
      <c r="Q272" s="8" t="s">
        <v>34</v>
      </c>
      <c r="R272" s="15">
        <v>37500</v>
      </c>
      <c r="S272" s="16">
        <f t="shared" si="8"/>
        <v>25</v>
      </c>
      <c r="T272" s="16" t="s">
        <v>35</v>
      </c>
      <c r="U272" s="9" t="s">
        <v>42</v>
      </c>
      <c r="V272" s="16" t="s">
        <v>36</v>
      </c>
    </row>
    <row r="273" spans="1:22" ht="15" customHeight="1" x14ac:dyDescent="0.25">
      <c r="A273" s="8" t="s">
        <v>1570</v>
      </c>
      <c r="B273" s="8" t="s">
        <v>1585</v>
      </c>
      <c r="C273" s="8" t="s">
        <v>1586</v>
      </c>
      <c r="D273" s="8" t="s">
        <v>1587</v>
      </c>
      <c r="E273" s="8" t="s">
        <v>1588</v>
      </c>
      <c r="F273" s="8" t="s">
        <v>1589</v>
      </c>
      <c r="G273" s="8" t="s">
        <v>1590</v>
      </c>
      <c r="H273" s="8" t="s">
        <v>29</v>
      </c>
      <c r="I273" s="8" t="s">
        <v>1591</v>
      </c>
      <c r="J273" s="8" t="s">
        <v>1321</v>
      </c>
      <c r="K273" s="8" t="s">
        <v>255</v>
      </c>
      <c r="L273" s="13">
        <v>43009</v>
      </c>
      <c r="M273" s="13">
        <v>45017</v>
      </c>
      <c r="N273" s="13">
        <v>46843</v>
      </c>
      <c r="O273" s="13"/>
      <c r="P273" s="14">
        <v>1049</v>
      </c>
      <c r="Q273" s="8" t="s">
        <v>34</v>
      </c>
      <c r="R273" s="15">
        <v>9094.7999999999993</v>
      </c>
      <c r="S273" s="16">
        <f t="shared" si="8"/>
        <v>8.6699714013346032</v>
      </c>
      <c r="T273" s="16" t="s">
        <v>35</v>
      </c>
      <c r="U273" s="9" t="s">
        <v>42</v>
      </c>
      <c r="V273" s="16" t="s">
        <v>36</v>
      </c>
    </row>
    <row r="274" spans="1:22" ht="15" customHeight="1" x14ac:dyDescent="0.25">
      <c r="A274" s="8" t="s">
        <v>1570</v>
      </c>
      <c r="B274" s="8" t="s">
        <v>1592</v>
      </c>
      <c r="C274" s="8" t="s">
        <v>1593</v>
      </c>
      <c r="D274" s="8" t="s">
        <v>1594</v>
      </c>
      <c r="E274" s="8" t="s">
        <v>1595</v>
      </c>
      <c r="F274" s="8" t="s">
        <v>42</v>
      </c>
      <c r="G274" s="8" t="s">
        <v>82</v>
      </c>
      <c r="H274" s="8" t="s">
        <v>29</v>
      </c>
      <c r="I274" s="8" t="s">
        <v>83</v>
      </c>
      <c r="J274" s="8" t="s">
        <v>84</v>
      </c>
      <c r="K274" s="8" t="s">
        <v>85</v>
      </c>
      <c r="L274" s="13">
        <v>43160</v>
      </c>
      <c r="M274" s="13">
        <v>44986</v>
      </c>
      <c r="N274" s="13">
        <v>46812</v>
      </c>
      <c r="O274" s="13" t="s">
        <v>45</v>
      </c>
      <c r="P274" s="14">
        <v>1351</v>
      </c>
      <c r="Q274" s="8" t="s">
        <v>34</v>
      </c>
      <c r="R274" s="15">
        <v>43502.94</v>
      </c>
      <c r="S274" s="16">
        <f t="shared" si="8"/>
        <v>32.200547742413029</v>
      </c>
      <c r="T274" s="16" t="s">
        <v>35</v>
      </c>
      <c r="U274" s="9" t="s">
        <v>42</v>
      </c>
      <c r="V274" s="16" t="s">
        <v>36</v>
      </c>
    </row>
    <row r="275" spans="1:22" ht="15" customHeight="1" x14ac:dyDescent="0.25">
      <c r="A275" s="8" t="s">
        <v>1570</v>
      </c>
      <c r="B275" s="8" t="s">
        <v>1596</v>
      </c>
      <c r="C275" s="8" t="s">
        <v>1597</v>
      </c>
      <c r="D275" s="8" t="s">
        <v>1598</v>
      </c>
      <c r="E275" s="8" t="s">
        <v>1599</v>
      </c>
      <c r="F275" s="8" t="s">
        <v>42</v>
      </c>
      <c r="G275" s="8" t="s">
        <v>96</v>
      </c>
      <c r="H275" s="8" t="s">
        <v>29</v>
      </c>
      <c r="I275" s="8" t="s">
        <v>1600</v>
      </c>
      <c r="J275" s="8" t="s">
        <v>98</v>
      </c>
      <c r="K275" s="8" t="s">
        <v>99</v>
      </c>
      <c r="L275" s="13">
        <v>45627</v>
      </c>
      <c r="M275" s="13">
        <v>45992</v>
      </c>
      <c r="N275" s="13">
        <v>46356</v>
      </c>
      <c r="O275" s="13" t="s">
        <v>1601</v>
      </c>
      <c r="P275" s="14">
        <v>1505</v>
      </c>
      <c r="Q275" s="8" t="s">
        <v>34</v>
      </c>
      <c r="R275" s="15">
        <v>22473.05</v>
      </c>
      <c r="S275" s="16">
        <f t="shared" si="8"/>
        <v>14.932259136212624</v>
      </c>
      <c r="T275" s="16" t="s">
        <v>35</v>
      </c>
      <c r="U275" s="9" t="s">
        <v>42</v>
      </c>
      <c r="V275" s="16" t="s">
        <v>36</v>
      </c>
    </row>
    <row r="276" spans="1:22" ht="15" customHeight="1" x14ac:dyDescent="0.25">
      <c r="A276" s="8" t="s">
        <v>1570</v>
      </c>
      <c r="B276" s="8" t="s">
        <v>1602</v>
      </c>
      <c r="C276" s="8" t="s">
        <v>1603</v>
      </c>
      <c r="D276" s="8" t="s">
        <v>1604</v>
      </c>
      <c r="E276" s="8" t="s">
        <v>1605</v>
      </c>
      <c r="F276" s="8" t="s">
        <v>42</v>
      </c>
      <c r="G276" s="8" t="s">
        <v>120</v>
      </c>
      <c r="H276" s="8" t="s">
        <v>29</v>
      </c>
      <c r="I276" s="8" t="s">
        <v>121</v>
      </c>
      <c r="J276" s="8" t="s">
        <v>122</v>
      </c>
      <c r="K276" s="8" t="s">
        <v>123</v>
      </c>
      <c r="L276" s="13">
        <v>44333</v>
      </c>
      <c r="M276" s="13">
        <v>44348</v>
      </c>
      <c r="N276" s="13">
        <v>46173</v>
      </c>
      <c r="O276" s="13" t="s">
        <v>33</v>
      </c>
      <c r="P276" s="14">
        <v>1625</v>
      </c>
      <c r="Q276" s="8" t="s">
        <v>34</v>
      </c>
      <c r="R276" s="15">
        <v>27624.959999999999</v>
      </c>
      <c r="S276" s="16">
        <f t="shared" si="8"/>
        <v>16.999975384615386</v>
      </c>
      <c r="T276" s="16" t="s">
        <v>35</v>
      </c>
      <c r="U276" s="9" t="s">
        <v>42</v>
      </c>
      <c r="V276" s="16" t="s">
        <v>601</v>
      </c>
    </row>
    <row r="277" spans="1:22" ht="15" customHeight="1" x14ac:dyDescent="0.25">
      <c r="A277" s="8" t="s">
        <v>1570</v>
      </c>
      <c r="B277" s="8" t="s">
        <v>1606</v>
      </c>
      <c r="C277" s="8" t="s">
        <v>1607</v>
      </c>
      <c r="D277" s="8" t="s">
        <v>1608</v>
      </c>
      <c r="E277" s="8" t="s">
        <v>1518</v>
      </c>
      <c r="F277" s="8" t="s">
        <v>42</v>
      </c>
      <c r="G277" s="8" t="s">
        <v>143</v>
      </c>
      <c r="H277" s="8" t="s">
        <v>29</v>
      </c>
      <c r="I277" s="8" t="s">
        <v>144</v>
      </c>
      <c r="J277" s="8" t="s">
        <v>671</v>
      </c>
      <c r="K277" s="8" t="s">
        <v>69</v>
      </c>
      <c r="L277" s="13">
        <v>42217</v>
      </c>
      <c r="M277" s="13">
        <v>45870</v>
      </c>
      <c r="N277" s="13">
        <v>46234</v>
      </c>
      <c r="O277" s="13"/>
      <c r="P277" s="14">
        <v>1331</v>
      </c>
      <c r="Q277" s="8" t="s">
        <v>34</v>
      </c>
      <c r="R277" s="15">
        <v>41261</v>
      </c>
      <c r="S277" s="16">
        <f t="shared" si="8"/>
        <v>31</v>
      </c>
      <c r="T277" s="16" t="s">
        <v>35</v>
      </c>
      <c r="U277" s="9">
        <v>4</v>
      </c>
      <c r="V277" s="16" t="s">
        <v>36</v>
      </c>
    </row>
    <row r="278" spans="1:22" ht="15" customHeight="1" x14ac:dyDescent="0.25">
      <c r="A278" s="8" t="s">
        <v>1570</v>
      </c>
      <c r="B278" s="8" t="s">
        <v>1609</v>
      </c>
      <c r="C278" s="8" t="s">
        <v>1610</v>
      </c>
      <c r="D278" s="8" t="s">
        <v>1611</v>
      </c>
      <c r="E278" s="8" t="s">
        <v>160</v>
      </c>
      <c r="F278" s="8" t="s">
        <v>42</v>
      </c>
      <c r="G278" s="8" t="s">
        <v>161</v>
      </c>
      <c r="H278" s="8" t="s">
        <v>29</v>
      </c>
      <c r="I278" s="8" t="s">
        <v>162</v>
      </c>
      <c r="J278" s="8" t="s">
        <v>163</v>
      </c>
      <c r="K278" s="8" t="s">
        <v>164</v>
      </c>
      <c r="L278" s="13">
        <v>42370</v>
      </c>
      <c r="M278" s="13">
        <v>44927</v>
      </c>
      <c r="N278" s="13">
        <v>46752</v>
      </c>
      <c r="O278" s="13"/>
      <c r="P278" s="14">
        <v>2026</v>
      </c>
      <c r="Q278" s="8" t="s">
        <v>34</v>
      </c>
      <c r="R278" s="15">
        <v>44699.89</v>
      </c>
      <c r="S278" s="16">
        <f t="shared" si="8"/>
        <v>22.063124383020732</v>
      </c>
      <c r="T278" s="16" t="s">
        <v>35</v>
      </c>
      <c r="U278" s="9">
        <v>3</v>
      </c>
      <c r="V278" s="16" t="s">
        <v>36</v>
      </c>
    </row>
    <row r="279" spans="1:22" ht="15" customHeight="1" x14ac:dyDescent="0.25">
      <c r="A279" s="8" t="s">
        <v>1570</v>
      </c>
      <c r="B279" s="8" t="s">
        <v>1612</v>
      </c>
      <c r="C279" s="8" t="s">
        <v>1613</v>
      </c>
      <c r="D279" s="8" t="s">
        <v>1614</v>
      </c>
      <c r="E279" s="8" t="s">
        <v>1615</v>
      </c>
      <c r="F279" s="8" t="s">
        <v>42</v>
      </c>
      <c r="G279" s="8" t="s">
        <v>888</v>
      </c>
      <c r="H279" s="8" t="s">
        <v>29</v>
      </c>
      <c r="I279" s="8" t="s">
        <v>1239</v>
      </c>
      <c r="J279" s="8" t="s">
        <v>890</v>
      </c>
      <c r="K279" s="8" t="s">
        <v>366</v>
      </c>
      <c r="L279" s="13">
        <v>44838</v>
      </c>
      <c r="M279" s="13">
        <v>44866</v>
      </c>
      <c r="N279" s="13">
        <v>46691</v>
      </c>
      <c r="O279" s="13" t="s">
        <v>33</v>
      </c>
      <c r="P279" s="14">
        <v>1750</v>
      </c>
      <c r="Q279" s="8" t="s">
        <v>34</v>
      </c>
      <c r="R279" s="15">
        <v>38325</v>
      </c>
      <c r="S279" s="16">
        <f t="shared" si="8"/>
        <v>21.9</v>
      </c>
      <c r="T279" s="16" t="s">
        <v>35</v>
      </c>
      <c r="U279" s="9" t="s">
        <v>42</v>
      </c>
      <c r="V279" s="16" t="s">
        <v>36</v>
      </c>
    </row>
    <row r="280" spans="1:22" ht="15" customHeight="1" x14ac:dyDescent="0.25">
      <c r="A280" s="8" t="s">
        <v>1570</v>
      </c>
      <c r="B280" s="8" t="s">
        <v>1616</v>
      </c>
      <c r="C280" s="8" t="s">
        <v>1617</v>
      </c>
      <c r="D280" s="8" t="s">
        <v>1618</v>
      </c>
      <c r="E280" s="8" t="s">
        <v>174</v>
      </c>
      <c r="F280" s="8" t="s">
        <v>42</v>
      </c>
      <c r="G280" s="8" t="s">
        <v>175</v>
      </c>
      <c r="H280" s="8" t="s">
        <v>29</v>
      </c>
      <c r="I280" s="8" t="s">
        <v>176</v>
      </c>
      <c r="J280" s="8" t="s">
        <v>177</v>
      </c>
      <c r="K280" s="8" t="s">
        <v>178</v>
      </c>
      <c r="L280" s="13">
        <v>44418</v>
      </c>
      <c r="M280" s="13">
        <v>44440</v>
      </c>
      <c r="N280" s="13">
        <v>46265</v>
      </c>
      <c r="O280" s="13" t="s">
        <v>33</v>
      </c>
      <c r="P280" s="14">
        <v>2215</v>
      </c>
      <c r="Q280" s="8" t="s">
        <v>34</v>
      </c>
      <c r="R280" s="15">
        <v>37655.040000000001</v>
      </c>
      <c r="S280" s="16">
        <f t="shared" si="8"/>
        <v>17.000018058690745</v>
      </c>
      <c r="T280" s="16" t="s">
        <v>35</v>
      </c>
      <c r="U280" s="9" t="s">
        <v>42</v>
      </c>
      <c r="V280" s="16" t="s">
        <v>36</v>
      </c>
    </row>
    <row r="281" spans="1:22" ht="15" customHeight="1" x14ac:dyDescent="0.25">
      <c r="A281" s="8" t="s">
        <v>1570</v>
      </c>
      <c r="B281" s="8" t="s">
        <v>1619</v>
      </c>
      <c r="C281" s="8" t="s">
        <v>1620</v>
      </c>
      <c r="D281" s="8" t="s">
        <v>1621</v>
      </c>
      <c r="E281" s="8" t="s">
        <v>1622</v>
      </c>
      <c r="F281" s="8" t="s">
        <v>1569</v>
      </c>
      <c r="G281" s="8" t="s">
        <v>210</v>
      </c>
      <c r="H281" s="8" t="s">
        <v>29</v>
      </c>
      <c r="I281" s="8" t="s">
        <v>557</v>
      </c>
      <c r="J281" s="8" t="s">
        <v>212</v>
      </c>
      <c r="K281" s="8" t="s">
        <v>213</v>
      </c>
      <c r="L281" s="13">
        <v>42095</v>
      </c>
      <c r="M281" s="13">
        <v>45748</v>
      </c>
      <c r="N281" s="13">
        <v>47573</v>
      </c>
      <c r="O281" s="13"/>
      <c r="P281" s="14">
        <v>1033</v>
      </c>
      <c r="Q281" s="8" t="s">
        <v>34</v>
      </c>
      <c r="R281" s="15">
        <v>16749</v>
      </c>
      <c r="S281" s="16">
        <f t="shared" si="8"/>
        <v>16.213939980638916</v>
      </c>
      <c r="T281" s="16" t="s">
        <v>35</v>
      </c>
      <c r="U281" s="9">
        <v>2</v>
      </c>
      <c r="V281" s="16" t="s">
        <v>36</v>
      </c>
    </row>
    <row r="282" spans="1:22" ht="15" customHeight="1" x14ac:dyDescent="0.25">
      <c r="A282" s="8" t="s">
        <v>1570</v>
      </c>
      <c r="B282" s="8" t="s">
        <v>1623</v>
      </c>
      <c r="C282" s="8" t="s">
        <v>1624</v>
      </c>
      <c r="D282" s="8" t="s">
        <v>1625</v>
      </c>
      <c r="E282" s="8" t="s">
        <v>1626</v>
      </c>
      <c r="F282" s="8" t="s">
        <v>42</v>
      </c>
      <c r="G282" s="8" t="s">
        <v>219</v>
      </c>
      <c r="H282" s="8" t="s">
        <v>29</v>
      </c>
      <c r="I282" s="8" t="s">
        <v>1465</v>
      </c>
      <c r="J282" s="8" t="s">
        <v>221</v>
      </c>
      <c r="K282" s="8" t="s">
        <v>69</v>
      </c>
      <c r="L282" s="13">
        <v>42809</v>
      </c>
      <c r="M282" s="13">
        <v>44621</v>
      </c>
      <c r="N282" s="13">
        <v>46446</v>
      </c>
      <c r="O282" s="13" t="s">
        <v>45</v>
      </c>
      <c r="P282" s="14">
        <v>2358</v>
      </c>
      <c r="Q282" s="8" t="s">
        <v>34</v>
      </c>
      <c r="R282" s="15">
        <v>55766.76</v>
      </c>
      <c r="S282" s="16">
        <f t="shared" ref="S282:S313" si="9">R282/P282</f>
        <v>23.65002544529262</v>
      </c>
      <c r="T282" s="16" t="s">
        <v>35</v>
      </c>
      <c r="U282" s="9" t="s">
        <v>42</v>
      </c>
      <c r="V282" s="16" t="s">
        <v>36</v>
      </c>
    </row>
    <row r="283" spans="1:22" ht="15" customHeight="1" x14ac:dyDescent="0.25">
      <c r="A283" s="8" t="s">
        <v>1570</v>
      </c>
      <c r="B283" s="8" t="s">
        <v>1627</v>
      </c>
      <c r="C283" s="8" t="s">
        <v>1628</v>
      </c>
      <c r="D283" s="8" t="s">
        <v>1629</v>
      </c>
      <c r="E283" s="8" t="s">
        <v>1630</v>
      </c>
      <c r="F283" s="8" t="s">
        <v>1631</v>
      </c>
      <c r="G283" s="8" t="s">
        <v>240</v>
      </c>
      <c r="H283" s="8" t="s">
        <v>29</v>
      </c>
      <c r="I283" s="8" t="s">
        <v>247</v>
      </c>
      <c r="J283" s="8" t="s">
        <v>242</v>
      </c>
      <c r="K283" s="8" t="s">
        <v>178</v>
      </c>
      <c r="L283" s="13">
        <v>42736</v>
      </c>
      <c r="M283" s="13">
        <v>44562</v>
      </c>
      <c r="N283" s="13">
        <v>46387</v>
      </c>
      <c r="O283" s="13" t="s">
        <v>45</v>
      </c>
      <c r="P283" s="14">
        <v>2267</v>
      </c>
      <c r="Q283" s="8" t="s">
        <v>34</v>
      </c>
      <c r="R283" s="15">
        <v>49055.69</v>
      </c>
      <c r="S283" s="16">
        <f t="shared" si="9"/>
        <v>21.639033965593296</v>
      </c>
      <c r="T283" s="16" t="s">
        <v>35</v>
      </c>
      <c r="U283" s="9" t="s">
        <v>42</v>
      </c>
      <c r="V283" s="16" t="s">
        <v>36</v>
      </c>
    </row>
    <row r="284" spans="1:22" ht="15" customHeight="1" x14ac:dyDescent="0.25">
      <c r="A284" s="8" t="s">
        <v>1570</v>
      </c>
      <c r="B284" s="8" t="s">
        <v>1632</v>
      </c>
      <c r="C284" s="8" t="s">
        <v>1633</v>
      </c>
      <c r="D284" s="8" t="s">
        <v>1634</v>
      </c>
      <c r="E284" s="8" t="s">
        <v>1635</v>
      </c>
      <c r="F284" s="8" t="s">
        <v>42</v>
      </c>
      <c r="G284" s="8" t="s">
        <v>269</v>
      </c>
      <c r="H284" s="8" t="s">
        <v>29</v>
      </c>
      <c r="I284" s="8" t="s">
        <v>387</v>
      </c>
      <c r="J284" s="8" t="s">
        <v>271</v>
      </c>
      <c r="K284" s="8" t="s">
        <v>137</v>
      </c>
      <c r="L284" s="13">
        <v>45032</v>
      </c>
      <c r="M284" s="13">
        <v>45047</v>
      </c>
      <c r="N284" s="13">
        <v>46142</v>
      </c>
      <c r="O284" s="13" t="s">
        <v>803</v>
      </c>
      <c r="P284" s="14">
        <v>14920</v>
      </c>
      <c r="Q284" s="8" t="s">
        <v>34</v>
      </c>
      <c r="R284" s="15">
        <v>191250</v>
      </c>
      <c r="S284" s="16">
        <f t="shared" si="9"/>
        <v>12.818364611260053</v>
      </c>
      <c r="T284" s="16" t="s">
        <v>35</v>
      </c>
      <c r="U284" s="9" t="s">
        <v>42</v>
      </c>
      <c r="V284" s="16" t="s">
        <v>36</v>
      </c>
    </row>
    <row r="285" spans="1:22" ht="15" customHeight="1" x14ac:dyDescent="0.25">
      <c r="A285" s="8" t="s">
        <v>1570</v>
      </c>
      <c r="B285" s="8" t="s">
        <v>297</v>
      </c>
      <c r="C285" s="8" t="s">
        <v>1636</v>
      </c>
      <c r="D285" s="8" t="s">
        <v>1637</v>
      </c>
      <c r="E285" s="8" t="s">
        <v>300</v>
      </c>
      <c r="F285" s="8" t="s">
        <v>42</v>
      </c>
      <c r="G285" s="8" t="s">
        <v>28</v>
      </c>
      <c r="H285" s="8" t="s">
        <v>29</v>
      </c>
      <c r="I285" s="8" t="s">
        <v>301</v>
      </c>
      <c r="J285" s="8" t="s">
        <v>31</v>
      </c>
      <c r="K285" s="8" t="s">
        <v>32</v>
      </c>
      <c r="L285" s="13">
        <v>41487</v>
      </c>
      <c r="M285" s="13">
        <v>44876</v>
      </c>
      <c r="N285" s="13">
        <v>46336</v>
      </c>
      <c r="O285" s="13"/>
      <c r="P285" s="14">
        <v>493</v>
      </c>
      <c r="Q285" s="8" t="s">
        <v>34</v>
      </c>
      <c r="R285" s="15">
        <v>10668.88</v>
      </c>
      <c r="S285" s="16">
        <f t="shared" si="9"/>
        <v>21.640730223123732</v>
      </c>
      <c r="T285" s="16" t="s">
        <v>35</v>
      </c>
      <c r="U285" s="9">
        <v>2</v>
      </c>
      <c r="V285" s="16" t="s">
        <v>36</v>
      </c>
    </row>
    <row r="286" spans="1:22" ht="15" customHeight="1" x14ac:dyDescent="0.25">
      <c r="A286" s="8" t="s">
        <v>1570</v>
      </c>
      <c r="B286" s="8" t="s">
        <v>1638</v>
      </c>
      <c r="C286" s="8" t="s">
        <v>1639</v>
      </c>
      <c r="D286" s="8" t="s">
        <v>1640</v>
      </c>
      <c r="E286" s="8" t="s">
        <v>1641</v>
      </c>
      <c r="F286" s="8" t="s">
        <v>1642</v>
      </c>
      <c r="G286" s="8" t="s">
        <v>28</v>
      </c>
      <c r="H286" s="8" t="s">
        <v>29</v>
      </c>
      <c r="I286" s="8" t="s">
        <v>307</v>
      </c>
      <c r="J286" s="8" t="s">
        <v>44</v>
      </c>
      <c r="K286" s="8" t="s">
        <v>32</v>
      </c>
      <c r="L286" s="13">
        <v>44228</v>
      </c>
      <c r="M286" s="13">
        <v>44228</v>
      </c>
      <c r="N286" s="13">
        <v>47907</v>
      </c>
      <c r="O286" s="13"/>
      <c r="P286" s="14">
        <v>484</v>
      </c>
      <c r="Q286" s="8" t="s">
        <v>34</v>
      </c>
      <c r="R286" s="15">
        <v>8644.08</v>
      </c>
      <c r="S286" s="16">
        <f t="shared" si="9"/>
        <v>17.859669421487602</v>
      </c>
      <c r="T286" s="16" t="s">
        <v>35</v>
      </c>
      <c r="U286" s="9" t="s">
        <v>42</v>
      </c>
      <c r="V286" s="16" t="s">
        <v>36</v>
      </c>
    </row>
    <row r="287" spans="1:22" ht="15" customHeight="1" x14ac:dyDescent="0.25">
      <c r="A287" s="8" t="s">
        <v>1570</v>
      </c>
      <c r="B287" s="8" t="s">
        <v>1643</v>
      </c>
      <c r="C287" s="8" t="s">
        <v>1644</v>
      </c>
      <c r="D287" s="8" t="s">
        <v>1645</v>
      </c>
      <c r="E287" s="8" t="s">
        <v>1646</v>
      </c>
      <c r="F287" s="8" t="s">
        <v>42</v>
      </c>
      <c r="G287" s="8" t="s">
        <v>736</v>
      </c>
      <c r="H287" s="8" t="s">
        <v>29</v>
      </c>
      <c r="I287" s="8" t="s">
        <v>1647</v>
      </c>
      <c r="J287" s="8" t="s">
        <v>671</v>
      </c>
      <c r="K287" s="8" t="s">
        <v>69</v>
      </c>
      <c r="L287" s="13">
        <v>42740</v>
      </c>
      <c r="M287" s="13">
        <v>44593</v>
      </c>
      <c r="N287" s="13">
        <v>46418</v>
      </c>
      <c r="O287" s="13" t="s">
        <v>45</v>
      </c>
      <c r="P287" s="14">
        <v>1788</v>
      </c>
      <c r="Q287" s="8" t="s">
        <v>34</v>
      </c>
      <c r="R287" s="15">
        <v>57218.31</v>
      </c>
      <c r="S287" s="16">
        <f t="shared" si="9"/>
        <v>32.001291946308726</v>
      </c>
      <c r="T287" s="16" t="s">
        <v>457</v>
      </c>
      <c r="U287" s="9" t="s">
        <v>42</v>
      </c>
      <c r="V287" s="16" t="s">
        <v>36</v>
      </c>
    </row>
    <row r="288" spans="1:22" ht="15" customHeight="1" x14ac:dyDescent="0.25">
      <c r="A288" s="8" t="s">
        <v>1570</v>
      </c>
      <c r="B288" s="8" t="s">
        <v>1648</v>
      </c>
      <c r="C288" s="8" t="s">
        <v>1649</v>
      </c>
      <c r="D288" s="8" t="s">
        <v>1650</v>
      </c>
      <c r="E288" s="8" t="s">
        <v>1651</v>
      </c>
      <c r="F288" s="8" t="s">
        <v>1652</v>
      </c>
      <c r="G288" s="8" t="s">
        <v>462</v>
      </c>
      <c r="H288" s="8" t="s">
        <v>29</v>
      </c>
      <c r="I288" s="8" t="s">
        <v>1389</v>
      </c>
      <c r="J288" s="8" t="s">
        <v>464</v>
      </c>
      <c r="K288" s="8" t="s">
        <v>192</v>
      </c>
      <c r="L288" s="13">
        <v>40513</v>
      </c>
      <c r="M288" s="13">
        <v>44166</v>
      </c>
      <c r="N288" s="13">
        <v>45991</v>
      </c>
      <c r="O288" s="13"/>
      <c r="P288" s="14">
        <v>1344</v>
      </c>
      <c r="Q288" s="8" t="s">
        <v>34</v>
      </c>
      <c r="R288" s="15">
        <v>22140.11</v>
      </c>
      <c r="S288" s="16">
        <f t="shared" si="9"/>
        <v>16.473296130952381</v>
      </c>
      <c r="T288" s="16" t="s">
        <v>35</v>
      </c>
      <c r="U288" s="9">
        <v>4</v>
      </c>
      <c r="V288" s="16" t="s">
        <v>36</v>
      </c>
    </row>
    <row r="289" spans="1:22" ht="15" customHeight="1" x14ac:dyDescent="0.25">
      <c r="A289" s="8" t="s">
        <v>1570</v>
      </c>
      <c r="B289" s="8" t="s">
        <v>1653</v>
      </c>
      <c r="C289" s="8" t="s">
        <v>1654</v>
      </c>
      <c r="D289" s="8" t="s">
        <v>1655</v>
      </c>
      <c r="E289" s="8" t="s">
        <v>1656</v>
      </c>
      <c r="F289" s="8" t="s">
        <v>42</v>
      </c>
      <c r="G289" s="8" t="s">
        <v>1071</v>
      </c>
      <c r="H289" s="8" t="s">
        <v>29</v>
      </c>
      <c r="I289" s="8" t="s">
        <v>1657</v>
      </c>
      <c r="J289" s="8" t="s">
        <v>287</v>
      </c>
      <c r="K289" s="8" t="s">
        <v>288</v>
      </c>
      <c r="L289" s="13">
        <v>42370</v>
      </c>
      <c r="M289" s="13">
        <v>45292</v>
      </c>
      <c r="N289" s="13">
        <v>47118</v>
      </c>
      <c r="O289" s="13"/>
      <c r="P289" s="14">
        <v>890</v>
      </c>
      <c r="Q289" s="8" t="s">
        <v>34</v>
      </c>
      <c r="R289" s="15">
        <v>13005</v>
      </c>
      <c r="S289" s="16">
        <f t="shared" si="9"/>
        <v>14.612359550561798</v>
      </c>
      <c r="T289" s="16" t="s">
        <v>35</v>
      </c>
      <c r="U289" s="9">
        <v>2</v>
      </c>
      <c r="V289" s="16" t="s">
        <v>36</v>
      </c>
    </row>
    <row r="290" spans="1:22" ht="15" customHeight="1" x14ac:dyDescent="0.25">
      <c r="A290" s="8" t="s">
        <v>1570</v>
      </c>
      <c r="B290" s="8" t="s">
        <v>1658</v>
      </c>
      <c r="C290" s="8" t="s">
        <v>1659</v>
      </c>
      <c r="D290" s="8" t="s">
        <v>1660</v>
      </c>
      <c r="E290" s="8" t="s">
        <v>1661</v>
      </c>
      <c r="F290" s="8" t="s">
        <v>42</v>
      </c>
      <c r="G290" s="8" t="s">
        <v>424</v>
      </c>
      <c r="H290" s="8" t="s">
        <v>29</v>
      </c>
      <c r="I290" s="8" t="s">
        <v>1662</v>
      </c>
      <c r="J290" s="8" t="s">
        <v>426</v>
      </c>
      <c r="K290" s="8" t="s">
        <v>178</v>
      </c>
      <c r="L290" s="13">
        <v>43556</v>
      </c>
      <c r="M290" s="13">
        <v>45383</v>
      </c>
      <c r="N290" s="13">
        <v>47208</v>
      </c>
      <c r="O290" s="13" t="s">
        <v>45</v>
      </c>
      <c r="P290" s="14">
        <v>1102</v>
      </c>
      <c r="Q290" s="8" t="s">
        <v>34</v>
      </c>
      <c r="R290" s="15">
        <v>28376.5</v>
      </c>
      <c r="S290" s="16">
        <f t="shared" si="9"/>
        <v>25.75</v>
      </c>
      <c r="T290" s="16" t="s">
        <v>35</v>
      </c>
      <c r="U290" s="9" t="s">
        <v>42</v>
      </c>
      <c r="V290" s="16" t="s">
        <v>36</v>
      </c>
    </row>
    <row r="291" spans="1:22" ht="15" customHeight="1" x14ac:dyDescent="0.25">
      <c r="A291" s="8" t="s">
        <v>1570</v>
      </c>
      <c r="B291" s="8" t="s">
        <v>1663</v>
      </c>
      <c r="C291" s="8" t="s">
        <v>1664</v>
      </c>
      <c r="D291" s="8" t="s">
        <v>1665</v>
      </c>
      <c r="E291" s="8" t="s">
        <v>1666</v>
      </c>
      <c r="F291" s="8" t="s">
        <v>42</v>
      </c>
      <c r="G291" s="8" t="s">
        <v>424</v>
      </c>
      <c r="H291" s="8" t="s">
        <v>29</v>
      </c>
      <c r="I291" s="8" t="s">
        <v>1667</v>
      </c>
      <c r="J291" s="8" t="s">
        <v>426</v>
      </c>
      <c r="K291" s="8" t="s">
        <v>178</v>
      </c>
      <c r="L291" s="13">
        <v>44652</v>
      </c>
      <c r="M291" s="13">
        <v>44652</v>
      </c>
      <c r="N291" s="13">
        <v>46477</v>
      </c>
      <c r="O291" s="13" t="s">
        <v>33</v>
      </c>
      <c r="P291" s="14">
        <v>2107</v>
      </c>
      <c r="Q291" s="8" t="s">
        <v>34</v>
      </c>
      <c r="R291" s="15">
        <v>47198.73</v>
      </c>
      <c r="S291" s="16">
        <f t="shared" si="9"/>
        <v>22.4009159943047</v>
      </c>
      <c r="T291" s="16" t="s">
        <v>35</v>
      </c>
      <c r="U291" s="9" t="s">
        <v>42</v>
      </c>
      <c r="V291" s="16" t="s">
        <v>36</v>
      </c>
    </row>
    <row r="292" spans="1:22" ht="15" customHeight="1" x14ac:dyDescent="0.25">
      <c r="A292" s="8" t="s">
        <v>1570</v>
      </c>
      <c r="B292" s="8" t="s">
        <v>1668</v>
      </c>
      <c r="C292" s="8" t="s">
        <v>1669</v>
      </c>
      <c r="D292" s="8" t="s">
        <v>1670</v>
      </c>
      <c r="E292" s="8" t="s">
        <v>1432</v>
      </c>
      <c r="F292" s="8" t="s">
        <v>42</v>
      </c>
      <c r="G292" s="8" t="s">
        <v>625</v>
      </c>
      <c r="H292" s="8" t="s">
        <v>29</v>
      </c>
      <c r="I292" s="8" t="s">
        <v>626</v>
      </c>
      <c r="J292" s="8" t="s">
        <v>627</v>
      </c>
      <c r="K292" s="8" t="s">
        <v>61</v>
      </c>
      <c r="L292" s="13">
        <v>44044</v>
      </c>
      <c r="M292" s="13">
        <v>45870</v>
      </c>
      <c r="N292" s="13">
        <v>47695</v>
      </c>
      <c r="O292" s="13" t="s">
        <v>45</v>
      </c>
      <c r="P292" s="14">
        <v>1100</v>
      </c>
      <c r="Q292" s="8" t="s">
        <v>34</v>
      </c>
      <c r="R292" s="15">
        <v>17504.849999999999</v>
      </c>
      <c r="S292" s="16">
        <f t="shared" si="9"/>
        <v>15.913499999999999</v>
      </c>
      <c r="T292" s="16" t="s">
        <v>35</v>
      </c>
      <c r="U292" s="9">
        <v>3</v>
      </c>
      <c r="V292" s="16" t="s">
        <v>36</v>
      </c>
    </row>
    <row r="293" spans="1:22" ht="15" customHeight="1" x14ac:dyDescent="0.25">
      <c r="A293" s="8" t="s">
        <v>1671</v>
      </c>
      <c r="B293" s="8" t="s">
        <v>1672</v>
      </c>
      <c r="C293" s="8" t="s">
        <v>1673</v>
      </c>
      <c r="D293" s="8" t="s">
        <v>1674</v>
      </c>
      <c r="E293" s="8" t="s">
        <v>1675</v>
      </c>
      <c r="F293" s="8" t="s">
        <v>42</v>
      </c>
      <c r="G293" s="8" t="s">
        <v>58</v>
      </c>
      <c r="H293" s="8" t="s">
        <v>29</v>
      </c>
      <c r="I293" s="8" t="s">
        <v>1128</v>
      </c>
      <c r="J293" s="8" t="s">
        <v>1676</v>
      </c>
      <c r="K293" s="8" t="s">
        <v>61</v>
      </c>
      <c r="L293" s="13">
        <v>45597</v>
      </c>
      <c r="M293" s="13">
        <v>45597</v>
      </c>
      <c r="N293" s="13">
        <v>46691</v>
      </c>
      <c r="O293" s="13"/>
      <c r="P293" s="14">
        <v>2294</v>
      </c>
      <c r="Q293" s="8" t="s">
        <v>34</v>
      </c>
      <c r="R293" s="15">
        <v>51248.56</v>
      </c>
      <c r="S293" s="16">
        <f t="shared" si="9"/>
        <v>22.340261551874455</v>
      </c>
      <c r="T293" s="16" t="s">
        <v>35</v>
      </c>
      <c r="U293" s="9" t="s">
        <v>42</v>
      </c>
      <c r="V293" s="16" t="s">
        <v>36</v>
      </c>
    </row>
    <row r="294" spans="1:22" ht="15" customHeight="1" x14ac:dyDescent="0.25">
      <c r="A294" s="8" t="s">
        <v>1671</v>
      </c>
      <c r="B294" s="8" t="s">
        <v>70</v>
      </c>
      <c r="C294" s="8" t="s">
        <v>1677</v>
      </c>
      <c r="D294" s="8" t="s">
        <v>1678</v>
      </c>
      <c r="E294" s="8" t="s">
        <v>73</v>
      </c>
      <c r="F294" s="8" t="s">
        <v>42</v>
      </c>
      <c r="G294" s="8" t="s">
        <v>74</v>
      </c>
      <c r="H294" s="8" t="s">
        <v>29</v>
      </c>
      <c r="I294" s="8" t="s">
        <v>75</v>
      </c>
      <c r="J294" s="8" t="s">
        <v>76</v>
      </c>
      <c r="K294" s="8" t="s">
        <v>69</v>
      </c>
      <c r="L294" s="13">
        <v>42917</v>
      </c>
      <c r="M294" s="13">
        <v>45812</v>
      </c>
      <c r="N294" s="13">
        <v>46203</v>
      </c>
      <c r="O294" s="13" t="s">
        <v>77</v>
      </c>
      <c r="P294" s="14">
        <v>140</v>
      </c>
      <c r="Q294" s="8" t="s">
        <v>34</v>
      </c>
      <c r="R294" s="15">
        <v>13303.8</v>
      </c>
      <c r="S294" s="16">
        <f t="shared" si="9"/>
        <v>95.027142857142849</v>
      </c>
      <c r="T294" s="16" t="s">
        <v>35</v>
      </c>
      <c r="U294" s="9" t="s">
        <v>42</v>
      </c>
      <c r="V294" s="16" t="s">
        <v>36</v>
      </c>
    </row>
    <row r="295" spans="1:22" ht="15" customHeight="1" x14ac:dyDescent="0.25">
      <c r="A295" s="8" t="s">
        <v>1671</v>
      </c>
      <c r="B295" s="8" t="s">
        <v>1596</v>
      </c>
      <c r="C295" s="8" t="s">
        <v>1679</v>
      </c>
      <c r="D295" s="8" t="s">
        <v>1680</v>
      </c>
      <c r="E295" s="8" t="s">
        <v>1599</v>
      </c>
      <c r="F295" s="8" t="s">
        <v>42</v>
      </c>
      <c r="G295" s="8" t="s">
        <v>96</v>
      </c>
      <c r="H295" s="8" t="s">
        <v>29</v>
      </c>
      <c r="I295" s="8" t="s">
        <v>1600</v>
      </c>
      <c r="J295" s="8" t="s">
        <v>98</v>
      </c>
      <c r="K295" s="8" t="s">
        <v>99</v>
      </c>
      <c r="L295" s="13">
        <v>45627</v>
      </c>
      <c r="M295" s="13">
        <v>45992</v>
      </c>
      <c r="N295" s="13">
        <v>46356</v>
      </c>
      <c r="O295" s="13" t="s">
        <v>1601</v>
      </c>
      <c r="P295" s="14">
        <v>3838</v>
      </c>
      <c r="Q295" s="8" t="s">
        <v>34</v>
      </c>
      <c r="R295" s="15">
        <v>57306.29</v>
      </c>
      <c r="S295" s="16">
        <f t="shared" si="9"/>
        <v>14.931289734236582</v>
      </c>
      <c r="T295" s="16" t="s">
        <v>35</v>
      </c>
      <c r="U295" s="9" t="s">
        <v>42</v>
      </c>
      <c r="V295" s="16" t="s">
        <v>36</v>
      </c>
    </row>
    <row r="296" spans="1:22" ht="15" customHeight="1" x14ac:dyDescent="0.25">
      <c r="A296" s="8" t="s">
        <v>1671</v>
      </c>
      <c r="B296" s="8" t="s">
        <v>116</v>
      </c>
      <c r="C296" s="8" t="s">
        <v>1681</v>
      </c>
      <c r="D296" s="8" t="s">
        <v>1682</v>
      </c>
      <c r="E296" s="8" t="s">
        <v>119</v>
      </c>
      <c r="F296" s="8" t="s">
        <v>42</v>
      </c>
      <c r="G296" s="8" t="s">
        <v>120</v>
      </c>
      <c r="H296" s="8" t="s">
        <v>29</v>
      </c>
      <c r="I296" s="8" t="s">
        <v>121</v>
      </c>
      <c r="J296" s="8" t="s">
        <v>122</v>
      </c>
      <c r="K296" s="8" t="s">
        <v>123</v>
      </c>
      <c r="L296" s="13">
        <v>45839</v>
      </c>
      <c r="M296" s="13">
        <v>45839</v>
      </c>
      <c r="N296" s="13">
        <v>46173</v>
      </c>
      <c r="O296" s="13"/>
      <c r="P296" s="14">
        <v>2759</v>
      </c>
      <c r="Q296" s="8" t="s">
        <v>34</v>
      </c>
      <c r="R296" s="15">
        <v>72113.039999999994</v>
      </c>
      <c r="S296" s="16">
        <f t="shared" si="9"/>
        <v>26.137383109822398</v>
      </c>
      <c r="T296" s="16" t="s">
        <v>35</v>
      </c>
      <c r="U296" s="9" t="s">
        <v>42</v>
      </c>
      <c r="V296" s="16" t="s">
        <v>124</v>
      </c>
    </row>
    <row r="297" spans="1:22" ht="15" customHeight="1" x14ac:dyDescent="0.25">
      <c r="A297" s="8" t="s">
        <v>1671</v>
      </c>
      <c r="B297" s="8" t="s">
        <v>130</v>
      </c>
      <c r="C297" s="8" t="s">
        <v>1683</v>
      </c>
      <c r="D297" s="8" t="s">
        <v>1684</v>
      </c>
      <c r="E297" s="8" t="s">
        <v>133</v>
      </c>
      <c r="F297" s="8" t="s">
        <v>42</v>
      </c>
      <c r="G297" s="8" t="s">
        <v>134</v>
      </c>
      <c r="H297" s="8" t="s">
        <v>29</v>
      </c>
      <c r="I297" s="8" t="s">
        <v>135</v>
      </c>
      <c r="J297" s="8" t="s">
        <v>136</v>
      </c>
      <c r="K297" s="8" t="s">
        <v>137</v>
      </c>
      <c r="L297" s="13">
        <v>45811</v>
      </c>
      <c r="M297" s="13">
        <v>45811</v>
      </c>
      <c r="N297" s="13">
        <v>46752</v>
      </c>
      <c r="O297" s="13" t="s">
        <v>138</v>
      </c>
      <c r="P297" s="14">
        <v>1166.6099999999999</v>
      </c>
      <c r="Q297" s="8" t="s">
        <v>34</v>
      </c>
      <c r="R297" s="15">
        <v>10966.2</v>
      </c>
      <c r="S297" s="16">
        <f t="shared" si="9"/>
        <v>9.4000565741764621</v>
      </c>
      <c r="T297" s="16" t="s">
        <v>35</v>
      </c>
      <c r="U297" s="9" t="s">
        <v>42</v>
      </c>
      <c r="V297" s="16" t="s">
        <v>36</v>
      </c>
    </row>
    <row r="298" spans="1:22" ht="15" customHeight="1" x14ac:dyDescent="0.25">
      <c r="A298" s="8" t="s">
        <v>1671</v>
      </c>
      <c r="B298" s="8" t="s">
        <v>165</v>
      </c>
      <c r="C298" s="8" t="s">
        <v>1685</v>
      </c>
      <c r="D298" s="8" t="s">
        <v>1686</v>
      </c>
      <c r="E298" s="8" t="s">
        <v>168</v>
      </c>
      <c r="F298" s="8" t="s">
        <v>169</v>
      </c>
      <c r="G298" s="8" t="s">
        <v>161</v>
      </c>
      <c r="H298" s="8" t="s">
        <v>29</v>
      </c>
      <c r="I298" s="8" t="s">
        <v>162</v>
      </c>
      <c r="J298" s="8" t="s">
        <v>170</v>
      </c>
      <c r="K298" s="8" t="s">
        <v>164</v>
      </c>
      <c r="L298" s="13">
        <v>45839</v>
      </c>
      <c r="M298" s="13">
        <v>45839</v>
      </c>
      <c r="N298" s="13">
        <v>48153</v>
      </c>
      <c r="O298" s="13"/>
      <c r="P298" s="14">
        <v>4825</v>
      </c>
      <c r="Q298" s="8" t="s">
        <v>34</v>
      </c>
      <c r="R298" s="15">
        <v>109036.08</v>
      </c>
      <c r="S298" s="16">
        <f t="shared" si="9"/>
        <v>22.598151295336788</v>
      </c>
      <c r="T298" s="16" t="s">
        <v>35</v>
      </c>
      <c r="U298" s="9">
        <v>20</v>
      </c>
      <c r="V298" s="16" t="s">
        <v>36</v>
      </c>
    </row>
    <row r="299" spans="1:22" ht="15" customHeight="1" x14ac:dyDescent="0.25">
      <c r="A299" s="8" t="s">
        <v>1671</v>
      </c>
      <c r="B299" s="8" t="s">
        <v>165</v>
      </c>
      <c r="C299" s="8" t="s">
        <v>1687</v>
      </c>
      <c r="D299" s="8" t="s">
        <v>1688</v>
      </c>
      <c r="E299" s="8" t="s">
        <v>168</v>
      </c>
      <c r="F299" s="8" t="s">
        <v>169</v>
      </c>
      <c r="G299" s="8" t="s">
        <v>161</v>
      </c>
      <c r="H299" s="8" t="s">
        <v>29</v>
      </c>
      <c r="I299" s="8" t="s">
        <v>162</v>
      </c>
      <c r="J299" s="8" t="s">
        <v>170</v>
      </c>
      <c r="K299" s="8" t="s">
        <v>164</v>
      </c>
      <c r="L299" s="13">
        <v>45839</v>
      </c>
      <c r="M299" s="13">
        <v>45839</v>
      </c>
      <c r="N299" s="13">
        <v>48153</v>
      </c>
      <c r="O299" s="13"/>
      <c r="P299" s="14">
        <v>519</v>
      </c>
      <c r="Q299" s="8" t="s">
        <v>34</v>
      </c>
      <c r="R299" s="15">
        <v>11729.4</v>
      </c>
      <c r="S299" s="16">
        <f t="shared" si="9"/>
        <v>22.599999999999998</v>
      </c>
      <c r="T299" s="16" t="s">
        <v>35</v>
      </c>
      <c r="U299" s="9">
        <v>20</v>
      </c>
      <c r="V299" s="16" t="s">
        <v>36</v>
      </c>
    </row>
    <row r="300" spans="1:22" ht="15" customHeight="1" x14ac:dyDescent="0.25">
      <c r="A300" s="8" t="s">
        <v>1671</v>
      </c>
      <c r="B300" s="8" t="s">
        <v>1689</v>
      </c>
      <c r="C300" s="8" t="s">
        <v>1690</v>
      </c>
      <c r="D300" s="8" t="s">
        <v>1691</v>
      </c>
      <c r="E300" s="8" t="s">
        <v>1692</v>
      </c>
      <c r="F300" s="8" t="s">
        <v>1693</v>
      </c>
      <c r="G300" s="8" t="s">
        <v>895</v>
      </c>
      <c r="H300" s="8" t="s">
        <v>29</v>
      </c>
      <c r="I300" s="8" t="s">
        <v>1694</v>
      </c>
      <c r="J300" s="8" t="s">
        <v>897</v>
      </c>
      <c r="K300" s="8" t="s">
        <v>61</v>
      </c>
      <c r="L300" s="13">
        <v>42736</v>
      </c>
      <c r="M300" s="13">
        <v>45748</v>
      </c>
      <c r="N300" s="13">
        <v>46022</v>
      </c>
      <c r="O300" s="13"/>
      <c r="P300" s="14">
        <v>1579</v>
      </c>
      <c r="Q300" s="8" t="s">
        <v>34</v>
      </c>
      <c r="R300" s="15">
        <v>14924.16</v>
      </c>
      <c r="S300" s="16">
        <f t="shared" si="9"/>
        <v>9.4516529449018361</v>
      </c>
      <c r="T300" s="16" t="s">
        <v>35</v>
      </c>
      <c r="U300" s="9" t="s">
        <v>42</v>
      </c>
      <c r="V300" s="16" t="s">
        <v>36</v>
      </c>
    </row>
    <row r="301" spans="1:22" ht="15" customHeight="1" x14ac:dyDescent="0.25">
      <c r="A301" s="8" t="s">
        <v>1671</v>
      </c>
      <c r="B301" s="8" t="s">
        <v>179</v>
      </c>
      <c r="C301" s="8" t="s">
        <v>1695</v>
      </c>
      <c r="D301" s="8" t="s">
        <v>1696</v>
      </c>
      <c r="E301" s="8" t="s">
        <v>182</v>
      </c>
      <c r="F301" s="8" t="s">
        <v>42</v>
      </c>
      <c r="G301" s="8" t="s">
        <v>175</v>
      </c>
      <c r="H301" s="8" t="s">
        <v>29</v>
      </c>
      <c r="I301" s="8" t="s">
        <v>183</v>
      </c>
      <c r="J301" s="8" t="s">
        <v>177</v>
      </c>
      <c r="K301" s="8" t="s">
        <v>178</v>
      </c>
      <c r="L301" s="13">
        <v>45261</v>
      </c>
      <c r="M301" s="13">
        <v>45748</v>
      </c>
      <c r="N301" s="13">
        <v>46326</v>
      </c>
      <c r="O301" s="13"/>
      <c r="P301" s="14">
        <v>9191</v>
      </c>
      <c r="Q301" s="8" t="s">
        <v>34</v>
      </c>
      <c r="R301" s="15">
        <v>55030.44</v>
      </c>
      <c r="S301" s="16">
        <f t="shared" si="9"/>
        <v>5.9874268305951475</v>
      </c>
      <c r="T301" s="16" t="s">
        <v>35</v>
      </c>
      <c r="U301" s="9" t="s">
        <v>42</v>
      </c>
      <c r="V301" s="16" t="s">
        <v>36</v>
      </c>
    </row>
    <row r="302" spans="1:22" ht="15" customHeight="1" x14ac:dyDescent="0.25">
      <c r="A302" s="8" t="s">
        <v>1671</v>
      </c>
      <c r="B302" s="8" t="s">
        <v>1697</v>
      </c>
      <c r="C302" s="8" t="s">
        <v>1698</v>
      </c>
      <c r="D302" s="8" t="s">
        <v>1699</v>
      </c>
      <c r="E302" s="8" t="s">
        <v>1700</v>
      </c>
      <c r="F302" s="8" t="s">
        <v>42</v>
      </c>
      <c r="G302" s="8" t="s">
        <v>189</v>
      </c>
      <c r="H302" s="8" t="s">
        <v>29</v>
      </c>
      <c r="I302" s="8" t="s">
        <v>1267</v>
      </c>
      <c r="J302" s="8" t="s">
        <v>191</v>
      </c>
      <c r="K302" s="8" t="s">
        <v>192</v>
      </c>
      <c r="L302" s="13">
        <v>45778</v>
      </c>
      <c r="M302" s="13">
        <v>45778</v>
      </c>
      <c r="N302" s="13">
        <v>46142</v>
      </c>
      <c r="O302" s="13"/>
      <c r="P302" s="14">
        <v>147</v>
      </c>
      <c r="Q302" s="8" t="s">
        <v>34</v>
      </c>
      <c r="R302" s="15">
        <v>11025</v>
      </c>
      <c r="S302" s="16">
        <f t="shared" si="9"/>
        <v>75</v>
      </c>
      <c r="T302" s="16" t="s">
        <v>35</v>
      </c>
      <c r="U302" s="9" t="s">
        <v>42</v>
      </c>
      <c r="V302" s="16" t="s">
        <v>36</v>
      </c>
    </row>
    <row r="303" spans="1:22" ht="15" customHeight="1" x14ac:dyDescent="0.25">
      <c r="A303" s="8" t="s">
        <v>1671</v>
      </c>
      <c r="B303" s="8" t="s">
        <v>1701</v>
      </c>
      <c r="C303" s="8" t="s">
        <v>1702</v>
      </c>
      <c r="D303" s="8" t="s">
        <v>1703</v>
      </c>
      <c r="E303" s="8" t="s">
        <v>1704</v>
      </c>
      <c r="F303" s="8" t="s">
        <v>42</v>
      </c>
      <c r="G303" s="8" t="s">
        <v>51</v>
      </c>
      <c r="H303" s="8" t="s">
        <v>29</v>
      </c>
      <c r="I303" s="8" t="s">
        <v>307</v>
      </c>
      <c r="J303" s="8" t="s">
        <v>31</v>
      </c>
      <c r="K303" s="8" t="s">
        <v>32</v>
      </c>
      <c r="L303" s="13">
        <v>45566</v>
      </c>
      <c r="M303" s="13">
        <v>45566</v>
      </c>
      <c r="N303" s="13">
        <v>49399</v>
      </c>
      <c r="O303" s="13" t="s">
        <v>33</v>
      </c>
      <c r="P303" s="14">
        <v>26982</v>
      </c>
      <c r="Q303" s="8" t="s">
        <v>34</v>
      </c>
      <c r="R303" s="15">
        <v>625725.82000000007</v>
      </c>
      <c r="S303" s="16">
        <f t="shared" si="9"/>
        <v>23.190490697502042</v>
      </c>
      <c r="T303" s="16" t="s">
        <v>35</v>
      </c>
      <c r="U303" s="9" t="s">
        <v>42</v>
      </c>
      <c r="V303" s="16" t="s">
        <v>36</v>
      </c>
    </row>
    <row r="304" spans="1:22" ht="15" customHeight="1" x14ac:dyDescent="0.25">
      <c r="A304" s="8" t="s">
        <v>1671</v>
      </c>
      <c r="B304" s="8" t="s">
        <v>229</v>
      </c>
      <c r="C304" s="8" t="s">
        <v>1705</v>
      </c>
      <c r="D304" s="8" t="s">
        <v>1706</v>
      </c>
      <c r="E304" s="8" t="s">
        <v>232</v>
      </c>
      <c r="F304" s="8" t="s">
        <v>42</v>
      </c>
      <c r="G304" s="8" t="s">
        <v>233</v>
      </c>
      <c r="H304" s="8" t="s">
        <v>29</v>
      </c>
      <c r="I304" s="8" t="s">
        <v>234</v>
      </c>
      <c r="J304" s="8" t="s">
        <v>235</v>
      </c>
      <c r="K304" s="8" t="s">
        <v>123</v>
      </c>
      <c r="L304" s="13">
        <v>44713</v>
      </c>
      <c r="M304" s="13">
        <v>45839</v>
      </c>
      <c r="N304" s="13">
        <v>46538</v>
      </c>
      <c r="O304" s="13"/>
      <c r="P304" s="14">
        <v>5101</v>
      </c>
      <c r="Q304" s="8" t="s">
        <v>34</v>
      </c>
      <c r="R304" s="15">
        <v>148346.15999999997</v>
      </c>
      <c r="S304" s="16">
        <f t="shared" si="9"/>
        <v>29.081780043128795</v>
      </c>
      <c r="T304" s="16" t="s">
        <v>35</v>
      </c>
      <c r="U304" s="9">
        <v>16</v>
      </c>
      <c r="V304" s="16" t="s">
        <v>36</v>
      </c>
    </row>
    <row r="305" spans="1:22" ht="15" customHeight="1" x14ac:dyDescent="0.25">
      <c r="A305" s="8" t="s">
        <v>1671</v>
      </c>
      <c r="B305" s="8" t="s">
        <v>1707</v>
      </c>
      <c r="C305" s="8" t="s">
        <v>1708</v>
      </c>
      <c r="D305" s="8" t="s">
        <v>1709</v>
      </c>
      <c r="E305" s="8" t="s">
        <v>1710</v>
      </c>
      <c r="F305" s="8" t="s">
        <v>42</v>
      </c>
      <c r="G305" s="8" t="s">
        <v>711</v>
      </c>
      <c r="H305" s="8" t="s">
        <v>29</v>
      </c>
      <c r="I305" s="8" t="s">
        <v>1711</v>
      </c>
      <c r="J305" s="8" t="s">
        <v>713</v>
      </c>
      <c r="K305" s="8" t="s">
        <v>178</v>
      </c>
      <c r="L305" s="13">
        <v>45108</v>
      </c>
      <c r="M305" s="13">
        <v>45839</v>
      </c>
      <c r="N305" s="13">
        <v>46234</v>
      </c>
      <c r="O305" s="13" t="s">
        <v>77</v>
      </c>
      <c r="P305" s="14">
        <v>1264</v>
      </c>
      <c r="Q305" s="8" t="s">
        <v>34</v>
      </c>
      <c r="R305" s="15">
        <v>21487.68</v>
      </c>
      <c r="S305" s="16">
        <f t="shared" si="9"/>
        <v>16.999746835443037</v>
      </c>
      <c r="T305" s="16" t="s">
        <v>35</v>
      </c>
      <c r="U305" s="9" t="s">
        <v>42</v>
      </c>
      <c r="V305" s="16" t="s">
        <v>36</v>
      </c>
    </row>
    <row r="306" spans="1:22" ht="15" customHeight="1" x14ac:dyDescent="0.25">
      <c r="A306" s="8" t="s">
        <v>1671</v>
      </c>
      <c r="B306" s="8" t="s">
        <v>243</v>
      </c>
      <c r="C306" s="8" t="s">
        <v>1712</v>
      </c>
      <c r="D306" s="8" t="s">
        <v>1713</v>
      </c>
      <c r="E306" s="8" t="s">
        <v>246</v>
      </c>
      <c r="F306" s="8" t="s">
        <v>42</v>
      </c>
      <c r="G306" s="8" t="s">
        <v>240</v>
      </c>
      <c r="H306" s="8" t="s">
        <v>29</v>
      </c>
      <c r="I306" s="8" t="s">
        <v>247</v>
      </c>
      <c r="J306" s="8" t="s">
        <v>242</v>
      </c>
      <c r="K306" s="8" t="s">
        <v>178</v>
      </c>
      <c r="L306" s="13">
        <v>42186</v>
      </c>
      <c r="M306" s="13">
        <v>45839</v>
      </c>
      <c r="N306" s="13">
        <v>46568</v>
      </c>
      <c r="O306" s="13"/>
      <c r="P306" s="14">
        <v>3515</v>
      </c>
      <c r="Q306" s="8" t="s">
        <v>34</v>
      </c>
      <c r="R306" s="15">
        <v>57997.5</v>
      </c>
      <c r="S306" s="16">
        <f t="shared" si="9"/>
        <v>16.5</v>
      </c>
      <c r="T306" s="16" t="s">
        <v>35</v>
      </c>
      <c r="U306" s="9" t="s">
        <v>42</v>
      </c>
      <c r="V306" s="16" t="s">
        <v>36</v>
      </c>
    </row>
    <row r="307" spans="1:22" ht="15" customHeight="1" x14ac:dyDescent="0.25">
      <c r="A307" s="8" t="s">
        <v>1671</v>
      </c>
      <c r="B307" s="8" t="s">
        <v>1714</v>
      </c>
      <c r="C307" s="8" t="s">
        <v>1715</v>
      </c>
      <c r="D307" s="8" t="s">
        <v>1716</v>
      </c>
      <c r="E307" s="8" t="s">
        <v>1717</v>
      </c>
      <c r="F307" s="8" t="s">
        <v>42</v>
      </c>
      <c r="G307" s="8" t="s">
        <v>1718</v>
      </c>
      <c r="H307" s="8" t="s">
        <v>29</v>
      </c>
      <c r="I307" s="8" t="s">
        <v>1719</v>
      </c>
      <c r="J307" s="8" t="s">
        <v>287</v>
      </c>
      <c r="K307" s="8" t="s">
        <v>288</v>
      </c>
      <c r="L307" s="13">
        <v>45474</v>
      </c>
      <c r="M307" s="13">
        <v>45839</v>
      </c>
      <c r="N307" s="13">
        <v>46934</v>
      </c>
      <c r="O307" s="13"/>
      <c r="P307" s="14">
        <v>3958.31</v>
      </c>
      <c r="Q307" s="8" t="s">
        <v>34</v>
      </c>
      <c r="R307" s="15">
        <v>31010.880000000001</v>
      </c>
      <c r="S307" s="16">
        <f t="shared" si="9"/>
        <v>7.8343737605190098</v>
      </c>
      <c r="T307" s="16" t="s">
        <v>35</v>
      </c>
      <c r="U307" s="9" t="s">
        <v>42</v>
      </c>
      <c r="V307" s="16" t="s">
        <v>124</v>
      </c>
    </row>
    <row r="308" spans="1:22" ht="15" customHeight="1" x14ac:dyDescent="0.25">
      <c r="A308" s="8" t="s">
        <v>1671</v>
      </c>
      <c r="B308" s="8" t="s">
        <v>297</v>
      </c>
      <c r="C308" s="8" t="s">
        <v>1720</v>
      </c>
      <c r="D308" s="8" t="s">
        <v>1721</v>
      </c>
      <c r="E308" s="8" t="s">
        <v>300</v>
      </c>
      <c r="F308" s="8" t="s">
        <v>42</v>
      </c>
      <c r="G308" s="8" t="s">
        <v>28</v>
      </c>
      <c r="H308" s="8" t="s">
        <v>29</v>
      </c>
      <c r="I308" s="8" t="s">
        <v>301</v>
      </c>
      <c r="J308" s="8" t="s">
        <v>31</v>
      </c>
      <c r="K308" s="8" t="s">
        <v>32</v>
      </c>
      <c r="L308" s="13">
        <v>42917</v>
      </c>
      <c r="M308" s="13">
        <v>45839</v>
      </c>
      <c r="N308" s="13">
        <v>46336</v>
      </c>
      <c r="O308" s="13"/>
      <c r="P308" s="14">
        <v>1873</v>
      </c>
      <c r="Q308" s="8" t="s">
        <v>34</v>
      </c>
      <c r="R308" s="15">
        <v>41804.129999999997</v>
      </c>
      <c r="S308" s="16">
        <f t="shared" si="9"/>
        <v>22.319343299519485</v>
      </c>
      <c r="T308" s="16" t="s">
        <v>35</v>
      </c>
      <c r="U308" s="9" t="s">
        <v>42</v>
      </c>
      <c r="V308" s="16" t="s">
        <v>36</v>
      </c>
    </row>
    <row r="309" spans="1:22" ht="15" customHeight="1" x14ac:dyDescent="0.25">
      <c r="A309" s="8" t="s">
        <v>1671</v>
      </c>
      <c r="B309" s="8" t="s">
        <v>1638</v>
      </c>
      <c r="C309" s="8" t="s">
        <v>1722</v>
      </c>
      <c r="D309" s="8" t="s">
        <v>1723</v>
      </c>
      <c r="E309" s="8" t="s">
        <v>1641</v>
      </c>
      <c r="F309" s="8" t="s">
        <v>1642</v>
      </c>
      <c r="G309" s="8" t="s">
        <v>28</v>
      </c>
      <c r="H309" s="8" t="s">
        <v>29</v>
      </c>
      <c r="I309" s="8" t="s">
        <v>307</v>
      </c>
      <c r="J309" s="8" t="s">
        <v>44</v>
      </c>
      <c r="K309" s="8" t="s">
        <v>32</v>
      </c>
      <c r="L309" s="13">
        <v>44228</v>
      </c>
      <c r="M309" s="13">
        <v>45839</v>
      </c>
      <c r="N309" s="13">
        <v>47907</v>
      </c>
      <c r="O309" s="13"/>
      <c r="P309" s="14">
        <v>1936</v>
      </c>
      <c r="Q309" s="8" t="s">
        <v>34</v>
      </c>
      <c r="R309" s="15">
        <v>69152.160000000003</v>
      </c>
      <c r="S309" s="16">
        <f t="shared" si="9"/>
        <v>35.719090909090909</v>
      </c>
      <c r="T309" s="16" t="s">
        <v>35</v>
      </c>
      <c r="U309" s="9" t="s">
        <v>42</v>
      </c>
      <c r="V309" s="16" t="s">
        <v>36</v>
      </c>
    </row>
    <row r="310" spans="1:22" ht="15" customHeight="1" x14ac:dyDescent="0.25">
      <c r="A310" s="8" t="s">
        <v>1671</v>
      </c>
      <c r="B310" s="8" t="s">
        <v>329</v>
      </c>
      <c r="C310" s="8" t="s">
        <v>1724</v>
      </c>
      <c r="D310" s="8" t="s">
        <v>1725</v>
      </c>
      <c r="E310" s="8" t="s">
        <v>332</v>
      </c>
      <c r="F310" s="8" t="s">
        <v>333</v>
      </c>
      <c r="G310" s="8" t="s">
        <v>319</v>
      </c>
      <c r="H310" s="8" t="s">
        <v>29</v>
      </c>
      <c r="I310" s="8" t="s">
        <v>334</v>
      </c>
      <c r="J310" s="8" t="s">
        <v>321</v>
      </c>
      <c r="K310" s="8" t="s">
        <v>322</v>
      </c>
      <c r="L310" s="13">
        <v>45717</v>
      </c>
      <c r="M310" s="13">
        <v>45717</v>
      </c>
      <c r="N310" s="13">
        <v>47361</v>
      </c>
      <c r="O310" s="13"/>
      <c r="P310" s="14">
        <v>3502.46</v>
      </c>
      <c r="Q310" s="8" t="s">
        <v>34</v>
      </c>
      <c r="R310" s="15">
        <v>68256.25</v>
      </c>
      <c r="S310" s="16">
        <f t="shared" si="9"/>
        <v>19.488088372172701</v>
      </c>
      <c r="T310" s="16" t="s">
        <v>35</v>
      </c>
      <c r="U310" s="9" t="s">
        <v>42</v>
      </c>
      <c r="V310" s="16" t="s">
        <v>36</v>
      </c>
    </row>
    <row r="311" spans="1:22" ht="15" customHeight="1" x14ac:dyDescent="0.25">
      <c r="A311" s="8" t="s">
        <v>1671</v>
      </c>
      <c r="B311" s="8" t="s">
        <v>1726</v>
      </c>
      <c r="C311" s="8" t="s">
        <v>1727</v>
      </c>
      <c r="D311" s="8" t="s">
        <v>1728</v>
      </c>
      <c r="E311" s="8" t="s">
        <v>1729</v>
      </c>
      <c r="F311" s="8" t="s">
        <v>42</v>
      </c>
      <c r="G311" s="8" t="s">
        <v>1022</v>
      </c>
      <c r="H311" s="8" t="s">
        <v>29</v>
      </c>
      <c r="I311" s="8" t="s">
        <v>1370</v>
      </c>
      <c r="J311" s="8" t="s">
        <v>1730</v>
      </c>
      <c r="K311" s="8" t="s">
        <v>1025</v>
      </c>
      <c r="L311" s="13">
        <v>44228</v>
      </c>
      <c r="M311" s="13">
        <v>45839</v>
      </c>
      <c r="N311" s="13">
        <v>46203</v>
      </c>
      <c r="O311" s="13"/>
      <c r="P311" s="14">
        <v>756</v>
      </c>
      <c r="Q311" s="8" t="s">
        <v>34</v>
      </c>
      <c r="R311" s="15">
        <v>6300</v>
      </c>
      <c r="S311" s="16">
        <f t="shared" si="9"/>
        <v>8.3333333333333339</v>
      </c>
      <c r="T311" s="16" t="s">
        <v>35</v>
      </c>
      <c r="U311" s="9" t="s">
        <v>42</v>
      </c>
      <c r="V311" s="16" t="s">
        <v>36</v>
      </c>
    </row>
    <row r="312" spans="1:22" ht="15" customHeight="1" x14ac:dyDescent="0.25">
      <c r="A312" s="8" t="s">
        <v>1671</v>
      </c>
      <c r="B312" s="8" t="s">
        <v>335</v>
      </c>
      <c r="C312" s="8" t="s">
        <v>1731</v>
      </c>
      <c r="D312" s="8" t="s">
        <v>1732</v>
      </c>
      <c r="E312" s="8" t="s">
        <v>338</v>
      </c>
      <c r="F312" s="8" t="s">
        <v>339</v>
      </c>
      <c r="G312" s="8" t="s">
        <v>340</v>
      </c>
      <c r="H312" s="8" t="s">
        <v>29</v>
      </c>
      <c r="I312" s="8" t="s">
        <v>341</v>
      </c>
      <c r="J312" s="8" t="s">
        <v>342</v>
      </c>
      <c r="K312" s="8" t="s">
        <v>343</v>
      </c>
      <c r="L312" s="13">
        <v>40161</v>
      </c>
      <c r="M312" s="13">
        <v>45839</v>
      </c>
      <c r="N312" s="13">
        <v>46022</v>
      </c>
      <c r="O312" s="13"/>
      <c r="P312" s="14">
        <v>2666</v>
      </c>
      <c r="Q312" s="8" t="s">
        <v>34</v>
      </c>
      <c r="R312" s="15">
        <v>53800.200000000004</v>
      </c>
      <c r="S312" s="16">
        <f t="shared" si="9"/>
        <v>20.180120030007505</v>
      </c>
      <c r="T312" s="16" t="s">
        <v>205</v>
      </c>
      <c r="U312" s="9" t="s">
        <v>42</v>
      </c>
      <c r="V312" s="16" t="s">
        <v>36</v>
      </c>
    </row>
    <row r="313" spans="1:22" ht="15" customHeight="1" x14ac:dyDescent="0.25">
      <c r="A313" s="8" t="s">
        <v>1671</v>
      </c>
      <c r="B313" s="8" t="s">
        <v>344</v>
      </c>
      <c r="C313" s="8" t="s">
        <v>1733</v>
      </c>
      <c r="D313" s="8" t="s">
        <v>1734</v>
      </c>
      <c r="E313" s="8" t="s">
        <v>347</v>
      </c>
      <c r="F313" s="8" t="s">
        <v>42</v>
      </c>
      <c r="G313" s="8" t="s">
        <v>348</v>
      </c>
      <c r="H313" s="8" t="s">
        <v>29</v>
      </c>
      <c r="I313" s="8" t="s">
        <v>349</v>
      </c>
      <c r="J313" s="8" t="s">
        <v>350</v>
      </c>
      <c r="K313" s="8" t="s">
        <v>351</v>
      </c>
      <c r="L313" s="13">
        <v>45108</v>
      </c>
      <c r="M313" s="13">
        <v>45839</v>
      </c>
      <c r="N313" s="13">
        <v>46203</v>
      </c>
      <c r="O313" s="13"/>
      <c r="P313" s="14">
        <v>144</v>
      </c>
      <c r="Q313" s="8" t="s">
        <v>34</v>
      </c>
      <c r="R313" s="15">
        <v>3600</v>
      </c>
      <c r="S313" s="16">
        <f t="shared" si="9"/>
        <v>25</v>
      </c>
      <c r="T313" s="16" t="s">
        <v>35</v>
      </c>
      <c r="U313" s="9" t="s">
        <v>42</v>
      </c>
      <c r="V313" s="16" t="s">
        <v>36</v>
      </c>
    </row>
    <row r="314" spans="1:22" ht="15" customHeight="1" x14ac:dyDescent="0.25">
      <c r="A314" s="8" t="s">
        <v>1671</v>
      </c>
      <c r="B314" s="8" t="s">
        <v>1735</v>
      </c>
      <c r="C314" s="8" t="s">
        <v>1736</v>
      </c>
      <c r="D314" s="8" t="s">
        <v>1737</v>
      </c>
      <c r="E314" s="8" t="s">
        <v>1738</v>
      </c>
      <c r="F314" s="8" t="s">
        <v>1739</v>
      </c>
      <c r="G314" s="8" t="s">
        <v>1740</v>
      </c>
      <c r="H314" s="8" t="s">
        <v>29</v>
      </c>
      <c r="I314" s="8" t="s">
        <v>930</v>
      </c>
      <c r="J314" s="8" t="s">
        <v>1321</v>
      </c>
      <c r="K314" s="8" t="s">
        <v>255</v>
      </c>
      <c r="L314" s="13">
        <v>45474</v>
      </c>
      <c r="M314" s="13">
        <v>45474</v>
      </c>
      <c r="N314" s="13">
        <v>46691</v>
      </c>
      <c r="O314" s="13" t="s">
        <v>1741</v>
      </c>
      <c r="P314" s="14">
        <v>7619</v>
      </c>
      <c r="Q314" s="8" t="s">
        <v>34</v>
      </c>
      <c r="R314" s="15">
        <v>57353.14</v>
      </c>
      <c r="S314" s="16">
        <f t="shared" ref="S314:S327" si="10">R314/P314</f>
        <v>7.5276466727917049</v>
      </c>
      <c r="T314" s="16" t="s">
        <v>35</v>
      </c>
      <c r="U314" s="9" t="s">
        <v>42</v>
      </c>
      <c r="V314" s="16" t="s">
        <v>36</v>
      </c>
    </row>
    <row r="315" spans="1:22" ht="15" customHeight="1" x14ac:dyDescent="0.25">
      <c r="A315" s="8" t="s">
        <v>1742</v>
      </c>
      <c r="B315" s="8" t="s">
        <v>1743</v>
      </c>
      <c r="C315" s="8" t="s">
        <v>1744</v>
      </c>
      <c r="D315" s="8" t="s">
        <v>1745</v>
      </c>
      <c r="E315" s="8" t="s">
        <v>1746</v>
      </c>
      <c r="F315" s="8" t="s">
        <v>42</v>
      </c>
      <c r="G315" s="8" t="s">
        <v>819</v>
      </c>
      <c r="H315" s="8" t="s">
        <v>29</v>
      </c>
      <c r="I315" s="8" t="s">
        <v>1747</v>
      </c>
      <c r="J315" s="8" t="s">
        <v>821</v>
      </c>
      <c r="K315" s="8" t="s">
        <v>32</v>
      </c>
      <c r="L315" s="13">
        <v>41487</v>
      </c>
      <c r="M315" s="13">
        <v>46023</v>
      </c>
      <c r="N315" s="13">
        <v>46387</v>
      </c>
      <c r="O315" s="13"/>
      <c r="P315" s="14">
        <v>7200</v>
      </c>
      <c r="Q315" s="8" t="s">
        <v>34</v>
      </c>
      <c r="R315" s="15">
        <v>54788.05</v>
      </c>
      <c r="S315" s="16">
        <f t="shared" si="10"/>
        <v>7.6094513888888891</v>
      </c>
      <c r="T315" s="16" t="s">
        <v>35</v>
      </c>
      <c r="U315" s="9">
        <v>0</v>
      </c>
      <c r="V315" s="16" t="s">
        <v>312</v>
      </c>
    </row>
    <row r="316" spans="1:22" ht="15" customHeight="1" x14ac:dyDescent="0.25">
      <c r="A316" s="8" t="s">
        <v>1742</v>
      </c>
      <c r="B316" s="8" t="s">
        <v>533</v>
      </c>
      <c r="C316" s="8" t="s">
        <v>1748</v>
      </c>
      <c r="D316" s="8" t="s">
        <v>1749</v>
      </c>
      <c r="E316" s="8" t="s">
        <v>536</v>
      </c>
      <c r="F316" s="8" t="s">
        <v>537</v>
      </c>
      <c r="G316" s="8" t="s">
        <v>440</v>
      </c>
      <c r="H316" s="8" t="s">
        <v>29</v>
      </c>
      <c r="I316" s="8" t="s">
        <v>538</v>
      </c>
      <c r="J316" s="8" t="s">
        <v>263</v>
      </c>
      <c r="K316" s="8" t="s">
        <v>264</v>
      </c>
      <c r="L316" s="13">
        <v>41456</v>
      </c>
      <c r="M316" s="13">
        <v>42491</v>
      </c>
      <c r="N316" s="13">
        <v>46142</v>
      </c>
      <c r="O316" s="13" t="s">
        <v>33</v>
      </c>
      <c r="P316" s="14">
        <v>1800</v>
      </c>
      <c r="Q316" s="8" t="s">
        <v>34</v>
      </c>
      <c r="R316" s="15">
        <v>16639.78</v>
      </c>
      <c r="S316" s="16">
        <f t="shared" si="10"/>
        <v>9.2443222222222214</v>
      </c>
      <c r="T316" s="16" t="s">
        <v>35</v>
      </c>
      <c r="U316" s="9">
        <v>5</v>
      </c>
      <c r="V316" s="16" t="s">
        <v>36</v>
      </c>
    </row>
    <row r="317" spans="1:22" ht="15" customHeight="1" x14ac:dyDescent="0.25">
      <c r="A317" s="8" t="s">
        <v>1742</v>
      </c>
      <c r="B317" s="8" t="s">
        <v>1750</v>
      </c>
      <c r="C317" s="8" t="s">
        <v>1751</v>
      </c>
      <c r="D317" s="8" t="s">
        <v>1752</v>
      </c>
      <c r="E317" s="8" t="s">
        <v>536</v>
      </c>
      <c r="F317" s="8" t="s">
        <v>537</v>
      </c>
      <c r="G317" s="8" t="s">
        <v>440</v>
      </c>
      <c r="H317" s="8" t="s">
        <v>29</v>
      </c>
      <c r="I317" s="8" t="s">
        <v>538</v>
      </c>
      <c r="J317" s="8" t="s">
        <v>263</v>
      </c>
      <c r="K317" s="8" t="s">
        <v>264</v>
      </c>
      <c r="L317" s="13">
        <v>42917</v>
      </c>
      <c r="M317" s="13">
        <v>42917</v>
      </c>
      <c r="N317" s="13">
        <v>46568</v>
      </c>
      <c r="O317" s="13" t="s">
        <v>33</v>
      </c>
      <c r="P317" s="14">
        <v>7750</v>
      </c>
      <c r="Q317" s="8" t="s">
        <v>34</v>
      </c>
      <c r="R317" s="15">
        <v>30999.96</v>
      </c>
      <c r="S317" s="16">
        <f t="shared" si="10"/>
        <v>3.9999948387096773</v>
      </c>
      <c r="T317" s="16" t="s">
        <v>35</v>
      </c>
      <c r="U317" s="9">
        <v>5</v>
      </c>
      <c r="V317" s="16" t="s">
        <v>312</v>
      </c>
    </row>
    <row r="318" spans="1:22" ht="15" customHeight="1" x14ac:dyDescent="0.25">
      <c r="A318" s="8" t="s">
        <v>1742</v>
      </c>
      <c r="B318" s="8" t="s">
        <v>1753</v>
      </c>
      <c r="C318" s="8" t="s">
        <v>1754</v>
      </c>
      <c r="D318" s="8" t="s">
        <v>1755</v>
      </c>
      <c r="E318" s="8" t="s">
        <v>1756</v>
      </c>
      <c r="F318" s="8" t="s">
        <v>42</v>
      </c>
      <c r="G318" s="8" t="s">
        <v>1757</v>
      </c>
      <c r="H318" s="8" t="s">
        <v>29</v>
      </c>
      <c r="I318" s="8" t="s">
        <v>1758</v>
      </c>
      <c r="J318" s="8" t="s">
        <v>850</v>
      </c>
      <c r="K318" s="8" t="s">
        <v>107</v>
      </c>
      <c r="L318" s="13">
        <v>45108</v>
      </c>
      <c r="M318" s="13">
        <v>46204</v>
      </c>
      <c r="N318" s="13">
        <v>47299</v>
      </c>
      <c r="O318" s="13" t="s">
        <v>803</v>
      </c>
      <c r="P318" s="14">
        <v>5919</v>
      </c>
      <c r="Q318" s="8" t="s">
        <v>34</v>
      </c>
      <c r="R318" s="15">
        <v>125105.75000000001</v>
      </c>
      <c r="S318" s="16">
        <f t="shared" si="10"/>
        <v>21.136298361209665</v>
      </c>
      <c r="T318" s="16" t="s">
        <v>457</v>
      </c>
      <c r="U318" s="9" t="s">
        <v>42</v>
      </c>
      <c r="V318" s="16" t="s">
        <v>36</v>
      </c>
    </row>
    <row r="319" spans="1:22" ht="15" customHeight="1" x14ac:dyDescent="0.25">
      <c r="A319" s="8" t="s">
        <v>1742</v>
      </c>
      <c r="B319" s="8" t="s">
        <v>1759</v>
      </c>
      <c r="C319" s="8" t="s">
        <v>1760</v>
      </c>
      <c r="D319" s="8" t="s">
        <v>1761</v>
      </c>
      <c r="E319" s="8" t="s">
        <v>1762</v>
      </c>
      <c r="F319" s="8" t="s">
        <v>42</v>
      </c>
      <c r="G319" s="8" t="s">
        <v>153</v>
      </c>
      <c r="H319" s="8" t="s">
        <v>29</v>
      </c>
      <c r="I319" s="8" t="s">
        <v>1763</v>
      </c>
      <c r="J319" s="8" t="s">
        <v>155</v>
      </c>
      <c r="K319" s="8" t="s">
        <v>156</v>
      </c>
      <c r="L319" s="13">
        <v>43435</v>
      </c>
      <c r="M319" s="13">
        <v>45992</v>
      </c>
      <c r="N319" s="13">
        <v>46356</v>
      </c>
      <c r="O319" s="13"/>
      <c r="P319" s="14">
        <v>8600</v>
      </c>
      <c r="Q319" s="8" t="s">
        <v>34</v>
      </c>
      <c r="R319" s="15">
        <v>43800</v>
      </c>
      <c r="S319" s="16">
        <f t="shared" si="10"/>
        <v>5.0930232558139537</v>
      </c>
      <c r="T319" s="16" t="s">
        <v>35</v>
      </c>
      <c r="U319" s="9" t="s">
        <v>42</v>
      </c>
      <c r="V319" s="16" t="s">
        <v>312</v>
      </c>
    </row>
    <row r="320" spans="1:22" ht="15" customHeight="1" x14ac:dyDescent="0.25">
      <c r="A320" s="8" t="s">
        <v>1742</v>
      </c>
      <c r="B320" s="8" t="s">
        <v>1764</v>
      </c>
      <c r="C320" s="8" t="s">
        <v>1765</v>
      </c>
      <c r="D320" s="8" t="s">
        <v>1766</v>
      </c>
      <c r="E320" s="8" t="s">
        <v>1767</v>
      </c>
      <c r="F320" s="8" t="s">
        <v>42</v>
      </c>
      <c r="G320" s="8" t="s">
        <v>1768</v>
      </c>
      <c r="H320" s="8" t="s">
        <v>29</v>
      </c>
      <c r="I320" s="8" t="s">
        <v>1769</v>
      </c>
      <c r="J320" s="8" t="s">
        <v>828</v>
      </c>
      <c r="K320" s="8" t="s">
        <v>213</v>
      </c>
      <c r="L320" s="13">
        <v>39583</v>
      </c>
      <c r="M320" s="13">
        <v>45809</v>
      </c>
      <c r="N320" s="13">
        <v>46173</v>
      </c>
      <c r="O320" s="13"/>
      <c r="P320" s="14">
        <v>8260</v>
      </c>
      <c r="Q320" s="8" t="s">
        <v>34</v>
      </c>
      <c r="R320" s="15">
        <v>90620.07</v>
      </c>
      <c r="S320" s="16">
        <f t="shared" si="10"/>
        <v>10.970952784503632</v>
      </c>
      <c r="T320" s="16" t="s">
        <v>35</v>
      </c>
      <c r="U320" s="9">
        <v>24.5</v>
      </c>
      <c r="V320" s="16" t="s">
        <v>36</v>
      </c>
    </row>
    <row r="321" spans="1:22" ht="15" customHeight="1" x14ac:dyDescent="0.25">
      <c r="A321" s="8" t="s">
        <v>1742</v>
      </c>
      <c r="B321" s="8" t="s">
        <v>1770</v>
      </c>
      <c r="C321" s="8" t="s">
        <v>1771</v>
      </c>
      <c r="D321" s="8" t="s">
        <v>1772</v>
      </c>
      <c r="E321" s="8" t="s">
        <v>1773</v>
      </c>
      <c r="F321" s="8" t="s">
        <v>42</v>
      </c>
      <c r="G321" s="8" t="s">
        <v>161</v>
      </c>
      <c r="H321" s="8" t="s">
        <v>29</v>
      </c>
      <c r="I321" s="8" t="s">
        <v>1774</v>
      </c>
      <c r="J321" s="8" t="s">
        <v>163</v>
      </c>
      <c r="K321" s="8" t="s">
        <v>164</v>
      </c>
      <c r="L321" s="13">
        <v>39142</v>
      </c>
      <c r="M321" s="13">
        <v>46082</v>
      </c>
      <c r="N321" s="13">
        <v>46446</v>
      </c>
      <c r="O321" s="13"/>
      <c r="P321" s="14">
        <v>8063</v>
      </c>
      <c r="Q321" s="8" t="s">
        <v>34</v>
      </c>
      <c r="R321" s="15">
        <v>109260.82</v>
      </c>
      <c r="S321" s="16">
        <f t="shared" si="10"/>
        <v>13.550889247178471</v>
      </c>
      <c r="T321" s="16" t="s">
        <v>205</v>
      </c>
      <c r="U321" s="9">
        <v>19</v>
      </c>
      <c r="V321" s="16" t="s">
        <v>36</v>
      </c>
    </row>
    <row r="322" spans="1:22" ht="15" customHeight="1" x14ac:dyDescent="0.25">
      <c r="A322" s="8" t="s">
        <v>1742</v>
      </c>
      <c r="B322" s="8" t="s">
        <v>1775</v>
      </c>
      <c r="C322" s="8" t="s">
        <v>1776</v>
      </c>
      <c r="D322" s="8" t="s">
        <v>1777</v>
      </c>
      <c r="E322" s="8" t="s">
        <v>1778</v>
      </c>
      <c r="F322" s="8" t="s">
        <v>42</v>
      </c>
      <c r="G322" s="8" t="s">
        <v>1491</v>
      </c>
      <c r="H322" s="8" t="s">
        <v>29</v>
      </c>
      <c r="I322" s="8" t="s">
        <v>1779</v>
      </c>
      <c r="J322" s="8" t="s">
        <v>501</v>
      </c>
      <c r="K322" s="8" t="s">
        <v>192</v>
      </c>
      <c r="L322" s="13">
        <v>42989</v>
      </c>
      <c r="M322" s="13">
        <v>44835</v>
      </c>
      <c r="N322" s="13">
        <v>46660</v>
      </c>
      <c r="O322" s="13"/>
      <c r="P322" s="14">
        <v>13686</v>
      </c>
      <c r="Q322" s="8" t="s">
        <v>34</v>
      </c>
      <c r="R322" s="15">
        <v>104040</v>
      </c>
      <c r="S322" s="16">
        <f t="shared" si="10"/>
        <v>7.6019289785181936</v>
      </c>
      <c r="T322" s="16" t="s">
        <v>35</v>
      </c>
      <c r="U322" s="9">
        <v>23</v>
      </c>
      <c r="V322" s="16" t="s">
        <v>36</v>
      </c>
    </row>
    <row r="323" spans="1:22" ht="15" customHeight="1" x14ac:dyDescent="0.25">
      <c r="A323" s="8" t="s">
        <v>1780</v>
      </c>
      <c r="B323" s="8" t="s">
        <v>1781</v>
      </c>
      <c r="C323" s="8" t="s">
        <v>1782</v>
      </c>
      <c r="D323" s="8" t="s">
        <v>1783</v>
      </c>
      <c r="E323" s="8" t="s">
        <v>1784</v>
      </c>
      <c r="F323" s="8" t="s">
        <v>42</v>
      </c>
      <c r="G323" s="8" t="s">
        <v>1785</v>
      </c>
      <c r="H323" s="8" t="s">
        <v>29</v>
      </c>
      <c r="I323" s="8" t="s">
        <v>1786</v>
      </c>
      <c r="J323" s="8" t="s">
        <v>76</v>
      </c>
      <c r="K323" s="8" t="s">
        <v>69</v>
      </c>
      <c r="L323" s="13">
        <v>44959</v>
      </c>
      <c r="M323" s="13">
        <v>45170</v>
      </c>
      <c r="N323" s="13">
        <v>47149</v>
      </c>
      <c r="O323" s="13" t="s">
        <v>45</v>
      </c>
      <c r="P323" s="14">
        <v>1888</v>
      </c>
      <c r="Q323" s="8" t="s">
        <v>34</v>
      </c>
      <c r="R323" s="15">
        <v>97308.3</v>
      </c>
      <c r="S323" s="16">
        <f t="shared" si="10"/>
        <v>51.540413135593219</v>
      </c>
      <c r="T323" s="16" t="s">
        <v>35</v>
      </c>
      <c r="U323" s="9" t="s">
        <v>42</v>
      </c>
      <c r="V323" s="16" t="s">
        <v>36</v>
      </c>
    </row>
    <row r="324" spans="1:22" ht="15" customHeight="1" x14ac:dyDescent="0.25">
      <c r="A324" s="8" t="s">
        <v>1787</v>
      </c>
      <c r="B324" s="8" t="s">
        <v>533</v>
      </c>
      <c r="C324" s="8" t="s">
        <v>1788</v>
      </c>
      <c r="D324" s="8" t="s">
        <v>1789</v>
      </c>
      <c r="E324" s="8" t="s">
        <v>536</v>
      </c>
      <c r="F324" s="8" t="s">
        <v>537</v>
      </c>
      <c r="G324" s="8" t="s">
        <v>440</v>
      </c>
      <c r="H324" s="8" t="s">
        <v>29</v>
      </c>
      <c r="I324" s="8" t="s">
        <v>538</v>
      </c>
      <c r="J324" s="8" t="s">
        <v>263</v>
      </c>
      <c r="K324" s="8" t="s">
        <v>264</v>
      </c>
      <c r="L324" s="13">
        <v>36130</v>
      </c>
      <c r="M324" s="13">
        <v>42491</v>
      </c>
      <c r="N324" s="13">
        <v>46142</v>
      </c>
      <c r="O324" s="13" t="s">
        <v>33</v>
      </c>
      <c r="P324" s="14">
        <v>2220</v>
      </c>
      <c r="Q324" s="8" t="s">
        <v>34</v>
      </c>
      <c r="R324" s="15">
        <v>21112.33</v>
      </c>
      <c r="S324" s="16">
        <f t="shared" si="10"/>
        <v>9.5100585585585602</v>
      </c>
      <c r="T324" s="16" t="s">
        <v>35</v>
      </c>
      <c r="U324" s="9">
        <v>12</v>
      </c>
      <c r="V324" s="16" t="s">
        <v>36</v>
      </c>
    </row>
    <row r="325" spans="1:22" ht="15" customHeight="1" x14ac:dyDescent="0.25">
      <c r="A325" s="8" t="s">
        <v>1787</v>
      </c>
      <c r="B325" s="8" t="s">
        <v>1790</v>
      </c>
      <c r="C325" s="8" t="s">
        <v>1791</v>
      </c>
      <c r="D325" s="8" t="s">
        <v>1792</v>
      </c>
      <c r="E325" s="8" t="s">
        <v>1793</v>
      </c>
      <c r="F325" s="8" t="s">
        <v>42</v>
      </c>
      <c r="G325" s="8" t="s">
        <v>1794</v>
      </c>
      <c r="H325" s="8" t="s">
        <v>29</v>
      </c>
      <c r="I325" s="8" t="s">
        <v>1795</v>
      </c>
      <c r="J325" s="8" t="s">
        <v>177</v>
      </c>
      <c r="K325" s="8" t="s">
        <v>178</v>
      </c>
      <c r="L325" s="13">
        <v>43405</v>
      </c>
      <c r="M325" s="13">
        <v>43497</v>
      </c>
      <c r="N325" s="13">
        <v>49156</v>
      </c>
      <c r="O325" s="13" t="s">
        <v>33</v>
      </c>
      <c r="P325" s="14">
        <v>33457</v>
      </c>
      <c r="Q325" s="8" t="s">
        <v>34</v>
      </c>
      <c r="R325" s="15">
        <v>471095.86</v>
      </c>
      <c r="S325" s="16">
        <f t="shared" si="10"/>
        <v>14.08063663807275</v>
      </c>
      <c r="T325" s="16" t="s">
        <v>35</v>
      </c>
      <c r="U325" s="9" t="s">
        <v>42</v>
      </c>
      <c r="V325" s="16" t="s">
        <v>36</v>
      </c>
    </row>
    <row r="326" spans="1:22" ht="15" customHeight="1" x14ac:dyDescent="0.25">
      <c r="A326" s="8" t="s">
        <v>1787</v>
      </c>
      <c r="B326" s="8" t="s">
        <v>1796</v>
      </c>
      <c r="C326" s="8" t="s">
        <v>1797</v>
      </c>
      <c r="D326" s="8" t="s">
        <v>1798</v>
      </c>
      <c r="E326" s="8" t="s">
        <v>1799</v>
      </c>
      <c r="F326" s="8" t="s">
        <v>1800</v>
      </c>
      <c r="G326" s="8" t="s">
        <v>1250</v>
      </c>
      <c r="H326" s="8" t="s">
        <v>29</v>
      </c>
      <c r="I326" s="8" t="s">
        <v>1801</v>
      </c>
      <c r="J326" s="8" t="s">
        <v>916</v>
      </c>
      <c r="K326" s="8" t="s">
        <v>917</v>
      </c>
      <c r="L326" s="13">
        <v>44256</v>
      </c>
      <c r="M326" s="13">
        <v>45717</v>
      </c>
      <c r="N326" s="13">
        <v>46081</v>
      </c>
      <c r="O326" s="13"/>
      <c r="P326" s="14">
        <v>1125</v>
      </c>
      <c r="Q326" s="8" t="s">
        <v>34</v>
      </c>
      <c r="R326" s="15">
        <v>17057.34</v>
      </c>
      <c r="S326" s="16">
        <f t="shared" si="10"/>
        <v>15.16208</v>
      </c>
      <c r="T326" s="16" t="s">
        <v>35</v>
      </c>
      <c r="U326" s="9">
        <v>10</v>
      </c>
      <c r="V326" s="16" t="s">
        <v>36</v>
      </c>
    </row>
    <row r="327" spans="1:22" ht="15" customHeight="1" x14ac:dyDescent="0.25">
      <c r="A327" s="8" t="s">
        <v>1787</v>
      </c>
      <c r="B327" s="8" t="s">
        <v>1802</v>
      </c>
      <c r="C327" s="8" t="s">
        <v>1803</v>
      </c>
      <c r="D327" s="8" t="s">
        <v>1804</v>
      </c>
      <c r="E327" s="8" t="s">
        <v>1805</v>
      </c>
      <c r="F327" s="8" t="s">
        <v>42</v>
      </c>
      <c r="G327" s="8" t="s">
        <v>1806</v>
      </c>
      <c r="H327" s="8" t="s">
        <v>29</v>
      </c>
      <c r="I327" s="8" t="s">
        <v>1807</v>
      </c>
      <c r="J327" s="8" t="s">
        <v>1808</v>
      </c>
      <c r="K327" s="8" t="s">
        <v>351</v>
      </c>
      <c r="L327" s="13">
        <v>43132</v>
      </c>
      <c r="M327" s="13">
        <v>44627</v>
      </c>
      <c r="N327" s="13">
        <v>46783</v>
      </c>
      <c r="O327" s="13" t="s">
        <v>45</v>
      </c>
      <c r="P327" s="14">
        <v>5200</v>
      </c>
      <c r="Q327" s="8" t="s">
        <v>34</v>
      </c>
      <c r="R327" s="15">
        <v>19524</v>
      </c>
      <c r="S327" s="16">
        <f t="shared" si="10"/>
        <v>3.7546153846153847</v>
      </c>
      <c r="T327" s="16" t="s">
        <v>35</v>
      </c>
      <c r="U327" s="9" t="s">
        <v>42</v>
      </c>
      <c r="V327" s="16" t="s">
        <v>36</v>
      </c>
    </row>
    <row r="328" spans="1:22" ht="15" customHeight="1" x14ac:dyDescent="0.25">
      <c r="A328" s="8" t="s">
        <v>1787</v>
      </c>
      <c r="B328" s="8" t="s">
        <v>1809</v>
      </c>
      <c r="C328" s="8" t="s">
        <v>1810</v>
      </c>
      <c r="D328" s="8" t="s">
        <v>1811</v>
      </c>
      <c r="E328" s="8" t="s">
        <v>1812</v>
      </c>
      <c r="F328" s="8" t="s">
        <v>42</v>
      </c>
      <c r="G328" s="8" t="s">
        <v>1806</v>
      </c>
      <c r="H328" s="8" t="s">
        <v>29</v>
      </c>
      <c r="I328" s="8" t="s">
        <v>1807</v>
      </c>
      <c r="J328" s="8" t="s">
        <v>1808</v>
      </c>
      <c r="K328" s="8" t="s">
        <v>351</v>
      </c>
      <c r="L328" s="13">
        <v>43132</v>
      </c>
      <c r="M328" s="13">
        <v>44958</v>
      </c>
      <c r="N328" s="13">
        <v>46783</v>
      </c>
      <c r="O328" s="13" t="s">
        <v>45</v>
      </c>
      <c r="P328" s="14">
        <v>0.4</v>
      </c>
      <c r="Q328" s="8" t="s">
        <v>692</v>
      </c>
      <c r="R328" s="15">
        <v>7875</v>
      </c>
      <c r="S328" s="16"/>
      <c r="T328" s="16" t="s">
        <v>35</v>
      </c>
      <c r="U328" s="9" t="s">
        <v>42</v>
      </c>
      <c r="V328" s="16" t="s">
        <v>124</v>
      </c>
    </row>
    <row r="329" spans="1:22" ht="15" customHeight="1" x14ac:dyDescent="0.25">
      <c r="A329" s="8" t="s">
        <v>1813</v>
      </c>
      <c r="B329" s="8" t="s">
        <v>1814</v>
      </c>
      <c r="C329" s="8" t="s">
        <v>1815</v>
      </c>
      <c r="D329" s="8" t="s">
        <v>1816</v>
      </c>
      <c r="E329" s="8" t="s">
        <v>1817</v>
      </c>
      <c r="F329" s="8" t="s">
        <v>1818</v>
      </c>
      <c r="G329" s="8" t="s">
        <v>28</v>
      </c>
      <c r="H329" s="8" t="s">
        <v>29</v>
      </c>
      <c r="I329" s="8" t="s">
        <v>1819</v>
      </c>
      <c r="J329" s="8" t="s">
        <v>44</v>
      </c>
      <c r="K329" s="8" t="s">
        <v>32</v>
      </c>
      <c r="L329" s="13">
        <v>44861</v>
      </c>
      <c r="M329" s="13">
        <v>44861</v>
      </c>
      <c r="N329" s="13">
        <v>46843</v>
      </c>
      <c r="O329" s="13"/>
      <c r="P329" s="14">
        <v>5684</v>
      </c>
      <c r="Q329" s="8" t="s">
        <v>34</v>
      </c>
      <c r="R329" s="15">
        <v>144422.26999999999</v>
      </c>
      <c r="S329" s="16">
        <f t="shared" ref="S329:S360" si="11">R329/P329</f>
        <v>25.40856263194933</v>
      </c>
      <c r="T329" s="16" t="s">
        <v>35</v>
      </c>
      <c r="U329" s="9" t="s">
        <v>42</v>
      </c>
      <c r="V329" s="16" t="s">
        <v>36</v>
      </c>
    </row>
    <row r="330" spans="1:22" ht="15" customHeight="1" x14ac:dyDescent="0.25">
      <c r="A330" s="8" t="s">
        <v>1820</v>
      </c>
      <c r="B330" s="8" t="s">
        <v>1821</v>
      </c>
      <c r="C330" s="8" t="s">
        <v>1822</v>
      </c>
      <c r="D330" s="8" t="s">
        <v>1823</v>
      </c>
      <c r="E330" s="8" t="s">
        <v>1824</v>
      </c>
      <c r="F330" s="8" t="s">
        <v>42</v>
      </c>
      <c r="G330" s="8" t="s">
        <v>233</v>
      </c>
      <c r="H330" s="8" t="s">
        <v>29</v>
      </c>
      <c r="I330" s="8" t="s">
        <v>234</v>
      </c>
      <c r="J330" s="8" t="s">
        <v>235</v>
      </c>
      <c r="K330" s="8" t="s">
        <v>123</v>
      </c>
      <c r="L330" s="13">
        <v>39006</v>
      </c>
      <c r="M330" s="13">
        <v>45962</v>
      </c>
      <c r="N330" s="13">
        <v>46326</v>
      </c>
      <c r="O330" s="13"/>
      <c r="P330" s="14">
        <v>14248</v>
      </c>
      <c r="Q330" s="8" t="s">
        <v>34</v>
      </c>
      <c r="R330" s="15">
        <v>134532.34</v>
      </c>
      <c r="S330" s="16">
        <f t="shared" si="11"/>
        <v>9.4421911847276814</v>
      </c>
      <c r="T330" s="16" t="s">
        <v>35</v>
      </c>
      <c r="U330" s="9">
        <v>23</v>
      </c>
      <c r="V330" s="16" t="s">
        <v>36</v>
      </c>
    </row>
    <row r="331" spans="1:22" ht="15" customHeight="1" x14ac:dyDescent="0.25">
      <c r="A331" s="8" t="s">
        <v>1820</v>
      </c>
      <c r="B331" s="8" t="s">
        <v>1825</v>
      </c>
      <c r="C331" s="8" t="s">
        <v>1826</v>
      </c>
      <c r="D331" s="8" t="s">
        <v>1827</v>
      </c>
      <c r="E331" s="8" t="s">
        <v>1828</v>
      </c>
      <c r="F331" s="8" t="s">
        <v>42</v>
      </c>
      <c r="G331" s="8" t="s">
        <v>233</v>
      </c>
      <c r="H331" s="8" t="s">
        <v>29</v>
      </c>
      <c r="I331" s="8" t="s">
        <v>234</v>
      </c>
      <c r="J331" s="8" t="s">
        <v>235</v>
      </c>
      <c r="K331" s="8" t="s">
        <v>123</v>
      </c>
      <c r="L331" s="13">
        <v>40909</v>
      </c>
      <c r="M331" s="13">
        <v>46023</v>
      </c>
      <c r="N331" s="13">
        <v>46387</v>
      </c>
      <c r="O331" s="13"/>
      <c r="P331" s="14">
        <v>10240</v>
      </c>
      <c r="Q331" s="8" t="s">
        <v>34</v>
      </c>
      <c r="R331" s="15">
        <v>52867.3</v>
      </c>
      <c r="S331" s="16">
        <f t="shared" si="11"/>
        <v>5.1628222656250005</v>
      </c>
      <c r="T331" s="16" t="s">
        <v>205</v>
      </c>
      <c r="U331" s="9" t="s">
        <v>42</v>
      </c>
      <c r="V331" s="16" t="s">
        <v>1829</v>
      </c>
    </row>
    <row r="332" spans="1:22" ht="15" customHeight="1" x14ac:dyDescent="0.25">
      <c r="A332" s="8" t="s">
        <v>1830</v>
      </c>
      <c r="B332" s="8" t="s">
        <v>1831</v>
      </c>
      <c r="C332" s="8" t="s">
        <v>1832</v>
      </c>
      <c r="D332" s="8" t="s">
        <v>1833</v>
      </c>
      <c r="E332" s="8" t="s">
        <v>57</v>
      </c>
      <c r="F332" s="8" t="s">
        <v>42</v>
      </c>
      <c r="G332" s="8" t="s">
        <v>58</v>
      </c>
      <c r="H332" s="8" t="s">
        <v>29</v>
      </c>
      <c r="I332" s="8" t="s">
        <v>59</v>
      </c>
      <c r="J332" s="8" t="s">
        <v>60</v>
      </c>
      <c r="K332" s="8" t="s">
        <v>61</v>
      </c>
      <c r="L332" s="13">
        <v>39326</v>
      </c>
      <c r="M332" s="13">
        <v>45901</v>
      </c>
      <c r="N332" s="13">
        <v>46265</v>
      </c>
      <c r="O332" s="13"/>
      <c r="P332" s="14">
        <v>3619</v>
      </c>
      <c r="Q332" s="8" t="s">
        <v>34</v>
      </c>
      <c r="R332" s="15">
        <v>63898.48</v>
      </c>
      <c r="S332" s="16">
        <f t="shared" si="11"/>
        <v>17.656391268306162</v>
      </c>
      <c r="T332" s="16" t="s">
        <v>35</v>
      </c>
      <c r="U332" s="9">
        <v>10</v>
      </c>
      <c r="V332" s="16" t="s">
        <v>36</v>
      </c>
    </row>
    <row r="333" spans="1:22" ht="15" customHeight="1" x14ac:dyDescent="0.25">
      <c r="A333" s="8" t="s">
        <v>1830</v>
      </c>
      <c r="B333" s="8" t="s">
        <v>1834</v>
      </c>
      <c r="C333" s="8" t="s">
        <v>1835</v>
      </c>
      <c r="D333" s="8" t="s">
        <v>1836</v>
      </c>
      <c r="E333" s="8" t="s">
        <v>1837</v>
      </c>
      <c r="F333" s="8" t="s">
        <v>1838</v>
      </c>
      <c r="G333" s="8" t="s">
        <v>143</v>
      </c>
      <c r="H333" s="8" t="s">
        <v>29</v>
      </c>
      <c r="I333" s="8" t="s">
        <v>1839</v>
      </c>
      <c r="J333" s="8" t="s">
        <v>145</v>
      </c>
      <c r="K333" s="8" t="s">
        <v>69</v>
      </c>
      <c r="L333" s="13">
        <v>43096</v>
      </c>
      <c r="M333" s="13">
        <v>44914</v>
      </c>
      <c r="N333" s="13">
        <v>47573</v>
      </c>
      <c r="O333" s="13" t="s">
        <v>45</v>
      </c>
      <c r="P333" s="14">
        <v>7803</v>
      </c>
      <c r="Q333" s="8" t="s">
        <v>34</v>
      </c>
      <c r="R333" s="15">
        <v>230665.82</v>
      </c>
      <c r="S333" s="16">
        <f t="shared" si="11"/>
        <v>29.561171344354737</v>
      </c>
      <c r="T333" s="16" t="s">
        <v>35</v>
      </c>
      <c r="U333" s="9" t="s">
        <v>42</v>
      </c>
      <c r="V333" s="16" t="s">
        <v>36</v>
      </c>
    </row>
    <row r="334" spans="1:22" ht="15" customHeight="1" x14ac:dyDescent="0.25">
      <c r="A334" s="8" t="s">
        <v>1830</v>
      </c>
      <c r="B334" s="8" t="s">
        <v>1840</v>
      </c>
      <c r="C334" s="8" t="s">
        <v>1841</v>
      </c>
      <c r="D334" s="8" t="s">
        <v>1842</v>
      </c>
      <c r="E334" s="8" t="s">
        <v>1843</v>
      </c>
      <c r="F334" s="8" t="s">
        <v>42</v>
      </c>
      <c r="G334" s="8" t="s">
        <v>319</v>
      </c>
      <c r="H334" s="8" t="s">
        <v>29</v>
      </c>
      <c r="I334" s="8" t="s">
        <v>606</v>
      </c>
      <c r="J334" s="8" t="s">
        <v>321</v>
      </c>
      <c r="K334" s="8" t="s">
        <v>322</v>
      </c>
      <c r="L334" s="13">
        <v>44986</v>
      </c>
      <c r="M334" s="13">
        <v>44986</v>
      </c>
      <c r="N334" s="13">
        <v>46812</v>
      </c>
      <c r="O334" s="13" t="s">
        <v>33</v>
      </c>
      <c r="P334" s="14">
        <v>4000</v>
      </c>
      <c r="Q334" s="8" t="s">
        <v>34</v>
      </c>
      <c r="R334" s="15">
        <v>74000.039999999994</v>
      </c>
      <c r="S334" s="16">
        <f t="shared" si="11"/>
        <v>18.50001</v>
      </c>
      <c r="T334" s="16" t="s">
        <v>35</v>
      </c>
      <c r="U334" s="9" t="s">
        <v>42</v>
      </c>
      <c r="V334" s="16" t="s">
        <v>36</v>
      </c>
    </row>
    <row r="335" spans="1:22" ht="15" customHeight="1" x14ac:dyDescent="0.25">
      <c r="A335" s="8" t="s">
        <v>1830</v>
      </c>
      <c r="B335" s="8" t="s">
        <v>1844</v>
      </c>
      <c r="C335" s="8" t="s">
        <v>1845</v>
      </c>
      <c r="D335" s="8" t="s">
        <v>1846</v>
      </c>
      <c r="E335" s="8" t="s">
        <v>1847</v>
      </c>
      <c r="F335" s="8" t="s">
        <v>42</v>
      </c>
      <c r="G335" s="8" t="s">
        <v>424</v>
      </c>
      <c r="H335" s="8" t="s">
        <v>29</v>
      </c>
      <c r="I335" s="8" t="s">
        <v>1667</v>
      </c>
      <c r="J335" s="8" t="s">
        <v>426</v>
      </c>
      <c r="K335" s="8" t="s">
        <v>178</v>
      </c>
      <c r="L335" s="13">
        <v>44927</v>
      </c>
      <c r="M335" s="13">
        <v>44927</v>
      </c>
      <c r="N335" s="13">
        <v>46752</v>
      </c>
      <c r="O335" s="13" t="s">
        <v>33</v>
      </c>
      <c r="P335" s="14">
        <v>8676</v>
      </c>
      <c r="Q335" s="8" t="s">
        <v>34</v>
      </c>
      <c r="R335" s="15">
        <v>240759</v>
      </c>
      <c r="S335" s="16">
        <f t="shared" si="11"/>
        <v>27.75</v>
      </c>
      <c r="T335" s="16" t="s">
        <v>35</v>
      </c>
      <c r="U335" s="9" t="s">
        <v>42</v>
      </c>
      <c r="V335" s="16" t="s">
        <v>36</v>
      </c>
    </row>
    <row r="336" spans="1:22" ht="15" customHeight="1" x14ac:dyDescent="0.25">
      <c r="A336" s="8" t="s">
        <v>1848</v>
      </c>
      <c r="B336" s="8" t="s">
        <v>1849</v>
      </c>
      <c r="C336" s="8" t="s">
        <v>1850</v>
      </c>
      <c r="D336" s="8" t="s">
        <v>1851</v>
      </c>
      <c r="E336" s="8" t="s">
        <v>1852</v>
      </c>
      <c r="F336" s="8" t="s">
        <v>42</v>
      </c>
      <c r="G336" s="8" t="s">
        <v>340</v>
      </c>
      <c r="H336" s="8" t="s">
        <v>29</v>
      </c>
      <c r="I336" s="8" t="s">
        <v>1853</v>
      </c>
      <c r="J336" s="8" t="s">
        <v>342</v>
      </c>
      <c r="K336" s="8" t="s">
        <v>343</v>
      </c>
      <c r="L336" s="13">
        <v>45474</v>
      </c>
      <c r="M336" s="13">
        <v>45474</v>
      </c>
      <c r="N336" s="13">
        <v>49095</v>
      </c>
      <c r="O336" s="13"/>
      <c r="P336" s="14">
        <v>43160</v>
      </c>
      <c r="Q336" s="8" t="s">
        <v>34</v>
      </c>
      <c r="R336" s="15">
        <v>468847.08</v>
      </c>
      <c r="S336" s="16">
        <f t="shared" si="11"/>
        <v>10.863</v>
      </c>
      <c r="T336" s="16" t="s">
        <v>388</v>
      </c>
      <c r="U336" s="9" t="s">
        <v>42</v>
      </c>
      <c r="V336" s="16" t="s">
        <v>124</v>
      </c>
    </row>
    <row r="337" spans="1:22" ht="15" customHeight="1" x14ac:dyDescent="0.25">
      <c r="A337" s="8" t="s">
        <v>1848</v>
      </c>
      <c r="B337" s="8" t="s">
        <v>1854</v>
      </c>
      <c r="C337" s="8" t="s">
        <v>1855</v>
      </c>
      <c r="D337" s="8" t="s">
        <v>1856</v>
      </c>
      <c r="E337" s="8" t="s">
        <v>1857</v>
      </c>
      <c r="F337" s="8" t="s">
        <v>42</v>
      </c>
      <c r="G337" s="8" t="s">
        <v>340</v>
      </c>
      <c r="H337" s="8" t="s">
        <v>29</v>
      </c>
      <c r="I337" s="8" t="s">
        <v>341</v>
      </c>
      <c r="J337" s="8" t="s">
        <v>1858</v>
      </c>
      <c r="K337" s="8" t="s">
        <v>343</v>
      </c>
      <c r="L337" s="13">
        <v>43514</v>
      </c>
      <c r="M337" s="13">
        <v>43525</v>
      </c>
      <c r="N337" s="13">
        <v>47177</v>
      </c>
      <c r="O337" s="13"/>
      <c r="P337" s="14">
        <v>10672</v>
      </c>
      <c r="Q337" s="8" t="s">
        <v>34</v>
      </c>
      <c r="R337" s="15">
        <v>140001</v>
      </c>
      <c r="S337" s="16">
        <f t="shared" si="11"/>
        <v>13.118534482758621</v>
      </c>
      <c r="T337" s="16" t="s">
        <v>35</v>
      </c>
      <c r="U337" s="9" t="s">
        <v>42</v>
      </c>
      <c r="V337" s="16" t="s">
        <v>124</v>
      </c>
    </row>
    <row r="338" spans="1:22" ht="15" customHeight="1" x14ac:dyDescent="0.25">
      <c r="A338" s="8" t="s">
        <v>1848</v>
      </c>
      <c r="B338" s="8" t="s">
        <v>1859</v>
      </c>
      <c r="C338" s="8" t="s">
        <v>1860</v>
      </c>
      <c r="D338" s="8" t="s">
        <v>1861</v>
      </c>
      <c r="E338" s="8" t="s">
        <v>1862</v>
      </c>
      <c r="F338" s="8" t="s">
        <v>42</v>
      </c>
      <c r="G338" s="8" t="s">
        <v>340</v>
      </c>
      <c r="H338" s="8" t="s">
        <v>29</v>
      </c>
      <c r="I338" s="8" t="s">
        <v>341</v>
      </c>
      <c r="J338" s="8" t="s">
        <v>342</v>
      </c>
      <c r="K338" s="8" t="s">
        <v>343</v>
      </c>
      <c r="L338" s="13">
        <v>45474</v>
      </c>
      <c r="M338" s="13">
        <v>45474</v>
      </c>
      <c r="N338" s="13">
        <v>48487</v>
      </c>
      <c r="O338" s="13"/>
      <c r="P338" s="14">
        <v>52398</v>
      </c>
      <c r="Q338" s="8" t="s">
        <v>34</v>
      </c>
      <c r="R338" s="15">
        <v>569199.47</v>
      </c>
      <c r="S338" s="16">
        <f t="shared" si="11"/>
        <v>10.862999923661208</v>
      </c>
      <c r="T338" s="16" t="s">
        <v>388</v>
      </c>
      <c r="U338" s="9" t="s">
        <v>42</v>
      </c>
      <c r="V338" s="16" t="s">
        <v>124</v>
      </c>
    </row>
    <row r="339" spans="1:22" ht="15" customHeight="1" x14ac:dyDescent="0.25">
      <c r="A339" s="8" t="s">
        <v>1863</v>
      </c>
      <c r="B339" s="8" t="s">
        <v>116</v>
      </c>
      <c r="C339" s="8" t="s">
        <v>1864</v>
      </c>
      <c r="D339" s="8" t="s">
        <v>1865</v>
      </c>
      <c r="E339" s="8" t="s">
        <v>119</v>
      </c>
      <c r="F339" s="8" t="s">
        <v>42</v>
      </c>
      <c r="G339" s="8" t="s">
        <v>120</v>
      </c>
      <c r="H339" s="8" t="s">
        <v>29</v>
      </c>
      <c r="I339" s="8" t="s">
        <v>121</v>
      </c>
      <c r="J339" s="8" t="s">
        <v>122</v>
      </c>
      <c r="K339" s="8" t="s">
        <v>123</v>
      </c>
      <c r="L339" s="13">
        <v>45404</v>
      </c>
      <c r="M339" s="13">
        <v>45809</v>
      </c>
      <c r="N339" s="13">
        <v>46173</v>
      </c>
      <c r="O339" s="13"/>
      <c r="P339" s="14">
        <v>988</v>
      </c>
      <c r="Q339" s="8" t="s">
        <v>34</v>
      </c>
      <c r="R339" s="15">
        <v>13107.29</v>
      </c>
      <c r="S339" s="16">
        <f t="shared" si="11"/>
        <v>13.266487854251013</v>
      </c>
      <c r="T339" s="16" t="s">
        <v>35</v>
      </c>
      <c r="U339" s="9" t="s">
        <v>42</v>
      </c>
      <c r="V339" s="16" t="s">
        <v>124</v>
      </c>
    </row>
    <row r="340" spans="1:22" ht="15" customHeight="1" x14ac:dyDescent="0.25">
      <c r="A340" s="8" t="s">
        <v>1863</v>
      </c>
      <c r="B340" s="8" t="s">
        <v>1866</v>
      </c>
      <c r="C340" s="8" t="s">
        <v>1867</v>
      </c>
      <c r="D340" s="8" t="s">
        <v>1868</v>
      </c>
      <c r="E340" s="8" t="s">
        <v>142</v>
      </c>
      <c r="F340" s="8" t="s">
        <v>42</v>
      </c>
      <c r="G340" s="8" t="s">
        <v>143</v>
      </c>
      <c r="H340" s="8" t="s">
        <v>29</v>
      </c>
      <c r="I340" s="8" t="s">
        <v>144</v>
      </c>
      <c r="J340" s="8" t="s">
        <v>145</v>
      </c>
      <c r="K340" s="8" t="s">
        <v>69</v>
      </c>
      <c r="L340" s="13">
        <v>44927</v>
      </c>
      <c r="M340" s="13">
        <v>44927</v>
      </c>
      <c r="N340" s="13">
        <v>46022</v>
      </c>
      <c r="O340" s="13" t="s">
        <v>803</v>
      </c>
      <c r="P340" s="14">
        <v>2319</v>
      </c>
      <c r="Q340" s="8" t="s">
        <v>34</v>
      </c>
      <c r="R340" s="15">
        <v>61942.03</v>
      </c>
      <c r="S340" s="16">
        <f t="shared" si="11"/>
        <v>26.710664079344543</v>
      </c>
      <c r="T340" s="16" t="s">
        <v>35</v>
      </c>
      <c r="U340" s="9" t="s">
        <v>42</v>
      </c>
      <c r="V340" s="16" t="s">
        <v>36</v>
      </c>
    </row>
    <row r="341" spans="1:22" ht="15" customHeight="1" x14ac:dyDescent="0.25">
      <c r="A341" s="8" t="s">
        <v>1863</v>
      </c>
      <c r="B341" s="8" t="s">
        <v>1443</v>
      </c>
      <c r="C341" s="8" t="s">
        <v>1869</v>
      </c>
      <c r="D341" s="8" t="s">
        <v>1870</v>
      </c>
      <c r="E341" s="8" t="s">
        <v>1446</v>
      </c>
      <c r="F341" s="8" t="s">
        <v>1447</v>
      </c>
      <c r="G341" s="8" t="s">
        <v>240</v>
      </c>
      <c r="H341" s="8" t="s">
        <v>29</v>
      </c>
      <c r="I341" s="8" t="s">
        <v>247</v>
      </c>
      <c r="J341" s="8" t="s">
        <v>242</v>
      </c>
      <c r="K341" s="8" t="s">
        <v>178</v>
      </c>
      <c r="L341" s="13">
        <v>44958</v>
      </c>
      <c r="M341" s="13">
        <v>44958</v>
      </c>
      <c r="N341" s="13">
        <v>46599</v>
      </c>
      <c r="O341" s="13" t="s">
        <v>33</v>
      </c>
      <c r="P341" s="14">
        <v>3729</v>
      </c>
      <c r="Q341" s="8" t="s">
        <v>34</v>
      </c>
      <c r="R341" s="15">
        <v>89732.68</v>
      </c>
      <c r="S341" s="16">
        <f t="shared" si="11"/>
        <v>24.063470099222311</v>
      </c>
      <c r="T341" s="16" t="s">
        <v>35</v>
      </c>
      <c r="U341" s="9" t="s">
        <v>42</v>
      </c>
      <c r="V341" s="16" t="s">
        <v>36</v>
      </c>
    </row>
    <row r="342" spans="1:22" ht="15" customHeight="1" x14ac:dyDescent="0.25">
      <c r="A342" s="8" t="s">
        <v>1871</v>
      </c>
      <c r="B342" s="8" t="s">
        <v>116</v>
      </c>
      <c r="C342" s="8" t="s">
        <v>1872</v>
      </c>
      <c r="D342" s="8" t="s">
        <v>1873</v>
      </c>
      <c r="E342" s="8" t="s">
        <v>119</v>
      </c>
      <c r="F342" s="8" t="s">
        <v>42</v>
      </c>
      <c r="G342" s="8" t="s">
        <v>120</v>
      </c>
      <c r="H342" s="8" t="s">
        <v>29</v>
      </c>
      <c r="I342" s="8" t="s">
        <v>121</v>
      </c>
      <c r="J342" s="8" t="s">
        <v>122</v>
      </c>
      <c r="K342" s="8" t="s">
        <v>123</v>
      </c>
      <c r="L342" s="13">
        <v>45474</v>
      </c>
      <c r="M342" s="13">
        <v>45809</v>
      </c>
      <c r="N342" s="13">
        <v>46173</v>
      </c>
      <c r="O342" s="13"/>
      <c r="P342" s="14">
        <v>278</v>
      </c>
      <c r="Q342" s="8" t="s">
        <v>34</v>
      </c>
      <c r="R342" s="15">
        <v>3681.77</v>
      </c>
      <c r="S342" s="16">
        <f t="shared" si="11"/>
        <v>13.243776978417266</v>
      </c>
      <c r="T342" s="16" t="s">
        <v>35</v>
      </c>
      <c r="U342" s="9" t="s">
        <v>42</v>
      </c>
      <c r="V342" s="16" t="s">
        <v>124</v>
      </c>
    </row>
    <row r="343" spans="1:22" ht="15" customHeight="1" x14ac:dyDescent="0.25">
      <c r="A343" s="8" t="s">
        <v>1871</v>
      </c>
      <c r="B343" s="8" t="s">
        <v>329</v>
      </c>
      <c r="C343" s="8" t="s">
        <v>1874</v>
      </c>
      <c r="D343" s="8" t="s">
        <v>1875</v>
      </c>
      <c r="E343" s="8" t="s">
        <v>332</v>
      </c>
      <c r="F343" s="8" t="s">
        <v>333</v>
      </c>
      <c r="G343" s="8" t="s">
        <v>319</v>
      </c>
      <c r="H343" s="8" t="s">
        <v>29</v>
      </c>
      <c r="I343" s="8" t="s">
        <v>334</v>
      </c>
      <c r="J343" s="8" t="s">
        <v>321</v>
      </c>
      <c r="K343" s="8" t="s">
        <v>322</v>
      </c>
      <c r="L343" s="13">
        <v>45717</v>
      </c>
      <c r="M343" s="13">
        <v>45717</v>
      </c>
      <c r="N343" s="13">
        <v>47361</v>
      </c>
      <c r="O343" s="13"/>
      <c r="P343" s="14">
        <v>261.05</v>
      </c>
      <c r="Q343" s="8" t="s">
        <v>34</v>
      </c>
      <c r="R343" s="15">
        <v>4843.2</v>
      </c>
      <c r="S343" s="16">
        <f t="shared" si="11"/>
        <v>18.55276766902892</v>
      </c>
      <c r="T343" s="16" t="s">
        <v>35</v>
      </c>
      <c r="U343" s="9" t="s">
        <v>42</v>
      </c>
      <c r="V343" s="16" t="s">
        <v>36</v>
      </c>
    </row>
    <row r="344" spans="1:22" ht="15" customHeight="1" x14ac:dyDescent="0.25">
      <c r="A344" s="8" t="s">
        <v>1871</v>
      </c>
      <c r="B344" s="8" t="s">
        <v>335</v>
      </c>
      <c r="C344" s="8" t="s">
        <v>1876</v>
      </c>
      <c r="D344" s="8" t="s">
        <v>1877</v>
      </c>
      <c r="E344" s="8" t="s">
        <v>338</v>
      </c>
      <c r="F344" s="8" t="s">
        <v>339</v>
      </c>
      <c r="G344" s="8" t="s">
        <v>340</v>
      </c>
      <c r="H344" s="8" t="s">
        <v>29</v>
      </c>
      <c r="I344" s="8" t="s">
        <v>341</v>
      </c>
      <c r="J344" s="8" t="s">
        <v>342</v>
      </c>
      <c r="K344" s="8" t="s">
        <v>343</v>
      </c>
      <c r="L344" s="13">
        <v>40179</v>
      </c>
      <c r="M344" s="13">
        <v>45658</v>
      </c>
      <c r="N344" s="13">
        <v>46022</v>
      </c>
      <c r="O344" s="13"/>
      <c r="P344" s="14">
        <v>370</v>
      </c>
      <c r="Q344" s="8" t="s">
        <v>34</v>
      </c>
      <c r="R344" s="15">
        <v>6778.4400000000005</v>
      </c>
      <c r="S344" s="16">
        <f t="shared" si="11"/>
        <v>18.320108108108109</v>
      </c>
      <c r="T344" s="16" t="s">
        <v>205</v>
      </c>
      <c r="U344" s="9">
        <v>1</v>
      </c>
      <c r="V344" s="16" t="s">
        <v>36</v>
      </c>
    </row>
    <row r="345" spans="1:22" ht="15" customHeight="1" x14ac:dyDescent="0.25">
      <c r="A345" s="8" t="s">
        <v>1878</v>
      </c>
      <c r="B345" s="8" t="s">
        <v>1879</v>
      </c>
      <c r="C345" s="8" t="s">
        <v>1880</v>
      </c>
      <c r="D345" s="8" t="s">
        <v>1881</v>
      </c>
      <c r="E345" s="8" t="s">
        <v>1882</v>
      </c>
      <c r="F345" s="8" t="s">
        <v>42</v>
      </c>
      <c r="G345" s="8" t="s">
        <v>1883</v>
      </c>
      <c r="H345" s="8" t="s">
        <v>29</v>
      </c>
      <c r="I345" s="8" t="s">
        <v>1884</v>
      </c>
      <c r="J345" s="8" t="s">
        <v>1885</v>
      </c>
      <c r="K345" s="8" t="s">
        <v>123</v>
      </c>
      <c r="L345" s="13">
        <v>42614</v>
      </c>
      <c r="M345" s="13">
        <v>44440</v>
      </c>
      <c r="N345" s="13">
        <v>46265</v>
      </c>
      <c r="O345" s="13"/>
      <c r="P345" s="14">
        <v>778.5</v>
      </c>
      <c r="Q345" s="8" t="s">
        <v>34</v>
      </c>
      <c r="R345" s="15">
        <v>5400</v>
      </c>
      <c r="S345" s="16">
        <f t="shared" si="11"/>
        <v>6.9364161849710984</v>
      </c>
      <c r="T345" s="16" t="s">
        <v>35</v>
      </c>
      <c r="U345" s="9" t="s">
        <v>42</v>
      </c>
      <c r="V345" s="16" t="s">
        <v>36</v>
      </c>
    </row>
    <row r="346" spans="1:22" ht="15" customHeight="1" x14ac:dyDescent="0.25">
      <c r="A346" s="8" t="s">
        <v>1878</v>
      </c>
      <c r="B346" s="8" t="s">
        <v>1886</v>
      </c>
      <c r="C346" s="8" t="s">
        <v>1887</v>
      </c>
      <c r="D346" s="8" t="s">
        <v>1888</v>
      </c>
      <c r="E346" s="8" t="s">
        <v>1889</v>
      </c>
      <c r="F346" s="8" t="s">
        <v>42</v>
      </c>
      <c r="G346" s="8" t="s">
        <v>379</v>
      </c>
      <c r="H346" s="8" t="s">
        <v>29</v>
      </c>
      <c r="I346" s="8" t="s">
        <v>380</v>
      </c>
      <c r="J346" s="8" t="s">
        <v>381</v>
      </c>
      <c r="K346" s="8" t="s">
        <v>178</v>
      </c>
      <c r="L346" s="13">
        <v>42705</v>
      </c>
      <c r="M346" s="13">
        <v>44531</v>
      </c>
      <c r="N346" s="13">
        <v>46356</v>
      </c>
      <c r="O346" s="13" t="s">
        <v>45</v>
      </c>
      <c r="P346" s="14">
        <v>5400</v>
      </c>
      <c r="Q346" s="8" t="s">
        <v>34</v>
      </c>
      <c r="R346" s="15">
        <v>63545.77</v>
      </c>
      <c r="S346" s="16">
        <f t="shared" si="11"/>
        <v>11.767735185185185</v>
      </c>
      <c r="T346" s="16" t="s">
        <v>35</v>
      </c>
      <c r="U346" s="9" t="s">
        <v>42</v>
      </c>
      <c r="V346" s="16" t="s">
        <v>36</v>
      </c>
    </row>
    <row r="347" spans="1:22" ht="15" customHeight="1" x14ac:dyDescent="0.25">
      <c r="A347" s="8" t="s">
        <v>1878</v>
      </c>
      <c r="B347" s="8" t="s">
        <v>1890</v>
      </c>
      <c r="C347" s="8" t="s">
        <v>1891</v>
      </c>
      <c r="D347" s="8" t="s">
        <v>1892</v>
      </c>
      <c r="E347" s="8" t="s">
        <v>1893</v>
      </c>
      <c r="F347" s="8" t="s">
        <v>42</v>
      </c>
      <c r="G347" s="8" t="s">
        <v>104</v>
      </c>
      <c r="H347" s="8" t="s">
        <v>29</v>
      </c>
      <c r="I347" s="8" t="s">
        <v>1894</v>
      </c>
      <c r="J347" s="8" t="s">
        <v>850</v>
      </c>
      <c r="K347" s="8" t="s">
        <v>107</v>
      </c>
      <c r="L347" s="13">
        <v>42767</v>
      </c>
      <c r="M347" s="13">
        <v>44593</v>
      </c>
      <c r="N347" s="13">
        <v>46418</v>
      </c>
      <c r="O347" s="13" t="s">
        <v>45</v>
      </c>
      <c r="P347" s="14">
        <v>1592</v>
      </c>
      <c r="Q347" s="8" t="s">
        <v>34</v>
      </c>
      <c r="R347" s="15">
        <v>27833.99</v>
      </c>
      <c r="S347" s="16">
        <f t="shared" si="11"/>
        <v>17.483662060301508</v>
      </c>
      <c r="T347" s="16" t="s">
        <v>35</v>
      </c>
      <c r="U347" s="9" t="s">
        <v>42</v>
      </c>
      <c r="V347" s="16" t="s">
        <v>36</v>
      </c>
    </row>
    <row r="348" spans="1:22" ht="15" customHeight="1" x14ac:dyDescent="0.25">
      <c r="A348" s="8" t="s">
        <v>1878</v>
      </c>
      <c r="B348" s="8" t="s">
        <v>1895</v>
      </c>
      <c r="C348" s="8" t="s">
        <v>1896</v>
      </c>
      <c r="D348" s="8" t="s">
        <v>1897</v>
      </c>
      <c r="E348" s="8" t="s">
        <v>1898</v>
      </c>
      <c r="F348" s="8" t="s">
        <v>42</v>
      </c>
      <c r="G348" s="8" t="s">
        <v>51</v>
      </c>
      <c r="H348" s="8" t="s">
        <v>29</v>
      </c>
      <c r="I348" s="8" t="s">
        <v>30</v>
      </c>
      <c r="J348" s="8" t="s">
        <v>44</v>
      </c>
      <c r="K348" s="8" t="s">
        <v>32</v>
      </c>
      <c r="L348" s="13">
        <v>44958</v>
      </c>
      <c r="M348" s="13">
        <v>44958</v>
      </c>
      <c r="N348" s="13">
        <v>46783</v>
      </c>
      <c r="O348" s="13" t="s">
        <v>33</v>
      </c>
      <c r="P348" s="14">
        <v>2736</v>
      </c>
      <c r="Q348" s="8" t="s">
        <v>34</v>
      </c>
      <c r="R348" s="15">
        <v>42144.06</v>
      </c>
      <c r="S348" s="16">
        <f t="shared" si="11"/>
        <v>15.403530701754384</v>
      </c>
      <c r="T348" s="16" t="s">
        <v>205</v>
      </c>
      <c r="U348" s="9" t="s">
        <v>42</v>
      </c>
      <c r="V348" s="16" t="s">
        <v>36</v>
      </c>
    </row>
    <row r="349" spans="1:22" ht="15" customHeight="1" x14ac:dyDescent="0.25">
      <c r="A349" s="8" t="s">
        <v>1878</v>
      </c>
      <c r="B349" s="8" t="s">
        <v>1899</v>
      </c>
      <c r="C349" s="8" t="s">
        <v>1900</v>
      </c>
      <c r="D349" s="8" t="s">
        <v>1901</v>
      </c>
      <c r="E349" s="8" t="s">
        <v>1902</v>
      </c>
      <c r="F349" s="8" t="s">
        <v>42</v>
      </c>
      <c r="G349" s="8" t="s">
        <v>711</v>
      </c>
      <c r="H349" s="8" t="s">
        <v>29</v>
      </c>
      <c r="I349" s="8" t="s">
        <v>1903</v>
      </c>
      <c r="J349" s="8" t="s">
        <v>713</v>
      </c>
      <c r="K349" s="8" t="s">
        <v>178</v>
      </c>
      <c r="L349" s="13">
        <v>43435</v>
      </c>
      <c r="M349" s="13">
        <v>45627</v>
      </c>
      <c r="N349" s="13">
        <v>46721</v>
      </c>
      <c r="O349" s="13"/>
      <c r="P349" s="14">
        <v>800</v>
      </c>
      <c r="Q349" s="8" t="s">
        <v>34</v>
      </c>
      <c r="R349" s="15">
        <v>11257.29</v>
      </c>
      <c r="S349" s="16">
        <f t="shared" si="11"/>
        <v>14.071612500000001</v>
      </c>
      <c r="T349" s="16" t="s">
        <v>35</v>
      </c>
      <c r="U349" s="9" t="s">
        <v>42</v>
      </c>
      <c r="V349" s="16" t="s">
        <v>36</v>
      </c>
    </row>
    <row r="350" spans="1:22" ht="15" customHeight="1" x14ac:dyDescent="0.25">
      <c r="A350" s="8" t="s">
        <v>1878</v>
      </c>
      <c r="B350" s="8" t="s">
        <v>1904</v>
      </c>
      <c r="C350" s="8" t="s">
        <v>1905</v>
      </c>
      <c r="D350" s="8" t="s">
        <v>1906</v>
      </c>
      <c r="E350" s="8" t="s">
        <v>1907</v>
      </c>
      <c r="F350" s="8" t="s">
        <v>42</v>
      </c>
      <c r="G350" s="8" t="s">
        <v>319</v>
      </c>
      <c r="H350" s="8" t="s">
        <v>29</v>
      </c>
      <c r="I350" s="8" t="s">
        <v>606</v>
      </c>
      <c r="J350" s="8" t="s">
        <v>321</v>
      </c>
      <c r="K350" s="8" t="s">
        <v>322</v>
      </c>
      <c r="L350" s="13">
        <v>39569</v>
      </c>
      <c r="M350" s="13">
        <v>45108</v>
      </c>
      <c r="N350" s="13">
        <v>46934</v>
      </c>
      <c r="O350" s="13"/>
      <c r="P350" s="14">
        <v>2150</v>
      </c>
      <c r="Q350" s="8" t="s">
        <v>34</v>
      </c>
      <c r="R350" s="15">
        <v>33525.78</v>
      </c>
      <c r="S350" s="16">
        <f t="shared" si="11"/>
        <v>15.593386046511627</v>
      </c>
      <c r="T350" s="16" t="s">
        <v>35</v>
      </c>
      <c r="U350" s="9">
        <v>24</v>
      </c>
      <c r="V350" s="16" t="s">
        <v>36</v>
      </c>
    </row>
    <row r="351" spans="1:22" ht="15" customHeight="1" x14ac:dyDescent="0.25">
      <c r="A351" s="8" t="s">
        <v>1878</v>
      </c>
      <c r="B351" s="8" t="s">
        <v>1908</v>
      </c>
      <c r="C351" s="8" t="s">
        <v>1909</v>
      </c>
      <c r="D351" s="8" t="s">
        <v>1910</v>
      </c>
      <c r="E351" s="8" t="s">
        <v>1911</v>
      </c>
      <c r="F351" s="8" t="s">
        <v>42</v>
      </c>
      <c r="G351" s="8" t="s">
        <v>654</v>
      </c>
      <c r="H351" s="8" t="s">
        <v>29</v>
      </c>
      <c r="I351" s="8" t="s">
        <v>1912</v>
      </c>
      <c r="J351" s="8" t="s">
        <v>768</v>
      </c>
      <c r="K351" s="8" t="s">
        <v>366</v>
      </c>
      <c r="L351" s="13">
        <v>44593</v>
      </c>
      <c r="M351" s="13">
        <v>44593</v>
      </c>
      <c r="N351" s="13">
        <v>46783</v>
      </c>
      <c r="O351" s="13" t="s">
        <v>803</v>
      </c>
      <c r="P351" s="14">
        <v>600</v>
      </c>
      <c r="Q351" s="8" t="s">
        <v>34</v>
      </c>
      <c r="R351" s="15">
        <v>8115.12</v>
      </c>
      <c r="S351" s="16">
        <f t="shared" si="11"/>
        <v>13.5252</v>
      </c>
      <c r="T351" s="16" t="s">
        <v>35</v>
      </c>
      <c r="U351" s="9" t="s">
        <v>42</v>
      </c>
      <c r="V351" s="16" t="s">
        <v>36</v>
      </c>
    </row>
    <row r="352" spans="1:22" ht="15" customHeight="1" x14ac:dyDescent="0.25">
      <c r="A352" s="8" t="s">
        <v>1878</v>
      </c>
      <c r="B352" s="8" t="s">
        <v>1913</v>
      </c>
      <c r="C352" s="8" t="s">
        <v>1914</v>
      </c>
      <c r="D352" s="8" t="s">
        <v>1915</v>
      </c>
      <c r="E352" s="8" t="s">
        <v>1916</v>
      </c>
      <c r="F352" s="8" t="s">
        <v>1917</v>
      </c>
      <c r="G352" s="8" t="s">
        <v>424</v>
      </c>
      <c r="H352" s="8" t="s">
        <v>29</v>
      </c>
      <c r="I352" s="8" t="s">
        <v>1918</v>
      </c>
      <c r="J352" s="8" t="s">
        <v>426</v>
      </c>
      <c r="K352" s="8" t="s">
        <v>178</v>
      </c>
      <c r="L352" s="13">
        <v>41745</v>
      </c>
      <c r="M352" s="13">
        <v>45505</v>
      </c>
      <c r="N352" s="13">
        <v>47330</v>
      </c>
      <c r="O352" s="13"/>
      <c r="P352" s="14">
        <v>1977</v>
      </c>
      <c r="Q352" s="8" t="s">
        <v>34</v>
      </c>
      <c r="R352" s="15">
        <v>31929.360000000001</v>
      </c>
      <c r="S352" s="16">
        <f t="shared" si="11"/>
        <v>16.150409711684372</v>
      </c>
      <c r="T352" s="16" t="s">
        <v>35</v>
      </c>
      <c r="U352" s="9">
        <v>9</v>
      </c>
      <c r="V352" s="16" t="s">
        <v>36</v>
      </c>
    </row>
    <row r="353" spans="1:22" ht="15" customHeight="1" x14ac:dyDescent="0.25">
      <c r="A353" s="8" t="s">
        <v>1878</v>
      </c>
      <c r="B353" s="8" t="s">
        <v>1919</v>
      </c>
      <c r="C353" s="8" t="s">
        <v>1920</v>
      </c>
      <c r="D353" s="8" t="s">
        <v>1921</v>
      </c>
      <c r="E353" s="8" t="s">
        <v>1922</v>
      </c>
      <c r="F353" s="8" t="s">
        <v>42</v>
      </c>
      <c r="G353" s="8" t="s">
        <v>485</v>
      </c>
      <c r="H353" s="8" t="s">
        <v>29</v>
      </c>
      <c r="I353" s="8" t="s">
        <v>1558</v>
      </c>
      <c r="J353" s="8" t="s">
        <v>487</v>
      </c>
      <c r="K353" s="8" t="s">
        <v>115</v>
      </c>
      <c r="L353" s="13">
        <v>42370</v>
      </c>
      <c r="M353" s="13">
        <v>44197</v>
      </c>
      <c r="N353" s="13">
        <v>47848</v>
      </c>
      <c r="O353" s="13"/>
      <c r="P353" s="14">
        <v>1000</v>
      </c>
      <c r="Q353" s="8" t="s">
        <v>34</v>
      </c>
      <c r="R353" s="15">
        <v>16464.73</v>
      </c>
      <c r="S353" s="16">
        <f t="shared" si="11"/>
        <v>16.464729999999999</v>
      </c>
      <c r="T353" s="16" t="s">
        <v>35</v>
      </c>
      <c r="U353" s="9" t="s">
        <v>42</v>
      </c>
      <c r="V353" s="16" t="s">
        <v>36</v>
      </c>
    </row>
    <row r="354" spans="1:22" ht="15" customHeight="1" x14ac:dyDescent="0.25">
      <c r="A354" s="8" t="s">
        <v>1923</v>
      </c>
      <c r="B354" s="8" t="s">
        <v>1924</v>
      </c>
      <c r="C354" s="8" t="s">
        <v>1925</v>
      </c>
      <c r="D354" s="8" t="s">
        <v>1926</v>
      </c>
      <c r="E354" s="8" t="s">
        <v>1927</v>
      </c>
      <c r="F354" s="8" t="s">
        <v>42</v>
      </c>
      <c r="G354" s="8" t="s">
        <v>51</v>
      </c>
      <c r="H354" s="8" t="s">
        <v>29</v>
      </c>
      <c r="I354" s="8" t="s">
        <v>52</v>
      </c>
      <c r="J354" s="8" t="s">
        <v>31</v>
      </c>
      <c r="K354" s="8" t="s">
        <v>32</v>
      </c>
      <c r="L354" s="13">
        <v>45796</v>
      </c>
      <c r="M354" s="13">
        <v>45796</v>
      </c>
      <c r="N354" s="13">
        <v>48395</v>
      </c>
      <c r="O354" s="13" t="s">
        <v>33</v>
      </c>
      <c r="P354" s="14">
        <v>6179</v>
      </c>
      <c r="Q354" s="8" t="s">
        <v>34</v>
      </c>
      <c r="R354" s="15">
        <v>118945.8</v>
      </c>
      <c r="S354" s="16">
        <f t="shared" si="11"/>
        <v>19.250008091924261</v>
      </c>
      <c r="T354" s="16" t="s">
        <v>35</v>
      </c>
      <c r="U354" s="9" t="s">
        <v>42</v>
      </c>
      <c r="V354" s="16" t="s">
        <v>36</v>
      </c>
    </row>
    <row r="355" spans="1:22" ht="15" customHeight="1" x14ac:dyDescent="0.25">
      <c r="A355" s="8" t="s">
        <v>1928</v>
      </c>
      <c r="B355" s="8" t="s">
        <v>1929</v>
      </c>
      <c r="C355" s="8" t="s">
        <v>1930</v>
      </c>
      <c r="D355" s="8" t="s">
        <v>1931</v>
      </c>
      <c r="E355" s="8" t="s">
        <v>1932</v>
      </c>
      <c r="F355" s="8" t="s">
        <v>42</v>
      </c>
      <c r="G355" s="8" t="s">
        <v>58</v>
      </c>
      <c r="H355" s="8" t="s">
        <v>29</v>
      </c>
      <c r="I355" s="8" t="s">
        <v>1128</v>
      </c>
      <c r="J355" s="8" t="s">
        <v>1676</v>
      </c>
      <c r="K355" s="8" t="s">
        <v>61</v>
      </c>
      <c r="L355" s="13">
        <v>42644</v>
      </c>
      <c r="M355" s="13">
        <v>42644</v>
      </c>
      <c r="N355" s="13">
        <v>46295</v>
      </c>
      <c r="O355" s="13" t="s">
        <v>33</v>
      </c>
      <c r="P355" s="14">
        <v>4055</v>
      </c>
      <c r="Q355" s="8" t="s">
        <v>34</v>
      </c>
      <c r="R355" s="15">
        <v>60042</v>
      </c>
      <c r="S355" s="16">
        <f t="shared" si="11"/>
        <v>14.806905055487054</v>
      </c>
      <c r="T355" s="16" t="s">
        <v>35</v>
      </c>
      <c r="U355" s="9" t="s">
        <v>42</v>
      </c>
      <c r="V355" s="16" t="s">
        <v>36</v>
      </c>
    </row>
    <row r="356" spans="1:22" ht="15" customHeight="1" x14ac:dyDescent="0.25">
      <c r="A356" s="8" t="s">
        <v>1928</v>
      </c>
      <c r="B356" s="8" t="s">
        <v>1933</v>
      </c>
      <c r="C356" s="8" t="s">
        <v>1934</v>
      </c>
      <c r="D356" s="8" t="s">
        <v>1935</v>
      </c>
      <c r="E356" s="8" t="s">
        <v>1936</v>
      </c>
      <c r="F356" s="8" t="s">
        <v>42</v>
      </c>
      <c r="G356" s="8" t="s">
        <v>1578</v>
      </c>
      <c r="H356" s="8" t="s">
        <v>29</v>
      </c>
      <c r="I356" s="8" t="s">
        <v>1937</v>
      </c>
      <c r="J356" s="8" t="s">
        <v>263</v>
      </c>
      <c r="K356" s="8" t="s">
        <v>264</v>
      </c>
      <c r="L356" s="13">
        <v>32933</v>
      </c>
      <c r="M356" s="13">
        <v>45717</v>
      </c>
      <c r="N356" s="13">
        <v>46081</v>
      </c>
      <c r="O356" s="13"/>
      <c r="P356" s="14">
        <v>2800</v>
      </c>
      <c r="Q356" s="8" t="s">
        <v>34</v>
      </c>
      <c r="R356" s="15">
        <v>17100</v>
      </c>
      <c r="S356" s="16">
        <f t="shared" si="11"/>
        <v>6.1071428571428568</v>
      </c>
      <c r="T356" s="16" t="s">
        <v>35</v>
      </c>
      <c r="U356" s="9">
        <v>8</v>
      </c>
      <c r="V356" s="16" t="s">
        <v>36</v>
      </c>
    </row>
    <row r="357" spans="1:22" ht="15" customHeight="1" x14ac:dyDescent="0.25">
      <c r="A357" s="8" t="s">
        <v>1928</v>
      </c>
      <c r="B357" s="8" t="s">
        <v>1938</v>
      </c>
      <c r="C357" s="8" t="s">
        <v>1939</v>
      </c>
      <c r="D357" s="8" t="s">
        <v>1940</v>
      </c>
      <c r="E357" s="8" t="s">
        <v>1941</v>
      </c>
      <c r="F357" s="8" t="s">
        <v>1942</v>
      </c>
      <c r="G357" s="8" t="s">
        <v>1578</v>
      </c>
      <c r="H357" s="8" t="s">
        <v>29</v>
      </c>
      <c r="I357" s="8" t="s">
        <v>1937</v>
      </c>
      <c r="J357" s="8" t="s">
        <v>263</v>
      </c>
      <c r="K357" s="8" t="s">
        <v>264</v>
      </c>
      <c r="L357" s="13">
        <v>43181</v>
      </c>
      <c r="M357" s="13">
        <v>45017</v>
      </c>
      <c r="N357" s="13">
        <v>46843</v>
      </c>
      <c r="O357" s="13" t="s">
        <v>45</v>
      </c>
      <c r="P357" s="14">
        <v>13980</v>
      </c>
      <c r="Q357" s="8" t="s">
        <v>34</v>
      </c>
      <c r="R357" s="15">
        <v>176286.85</v>
      </c>
      <c r="S357" s="16">
        <f t="shared" si="11"/>
        <v>12.609932045779686</v>
      </c>
      <c r="T357" s="16" t="s">
        <v>35</v>
      </c>
      <c r="U357" s="9">
        <v>63</v>
      </c>
      <c r="V357" s="16" t="s">
        <v>36</v>
      </c>
    </row>
    <row r="358" spans="1:22" ht="15" customHeight="1" x14ac:dyDescent="0.25">
      <c r="A358" s="8" t="s">
        <v>1928</v>
      </c>
      <c r="B358" s="8" t="s">
        <v>1943</v>
      </c>
      <c r="C358" s="8" t="s">
        <v>1944</v>
      </c>
      <c r="D358" s="8" t="s">
        <v>1945</v>
      </c>
      <c r="E358" s="8" t="s">
        <v>1946</v>
      </c>
      <c r="F358" s="8" t="s">
        <v>1947</v>
      </c>
      <c r="G358" s="8" t="s">
        <v>66</v>
      </c>
      <c r="H358" s="8" t="s">
        <v>29</v>
      </c>
      <c r="I358" s="8" t="s">
        <v>1948</v>
      </c>
      <c r="J358" s="8" t="s">
        <v>68</v>
      </c>
      <c r="K358" s="8" t="s">
        <v>69</v>
      </c>
      <c r="L358" s="13">
        <v>35977</v>
      </c>
      <c r="M358" s="13">
        <v>45839</v>
      </c>
      <c r="N358" s="13">
        <v>46203</v>
      </c>
      <c r="O358" s="13"/>
      <c r="P358" s="14">
        <v>18310</v>
      </c>
      <c r="Q358" s="8" t="s">
        <v>34</v>
      </c>
      <c r="R358" s="15">
        <v>52135.99</v>
      </c>
      <c r="S358" s="16">
        <f t="shared" si="11"/>
        <v>2.8474052430365919</v>
      </c>
      <c r="T358" s="16" t="s">
        <v>205</v>
      </c>
      <c r="U358" s="9">
        <v>42</v>
      </c>
      <c r="V358" s="16" t="s">
        <v>36</v>
      </c>
    </row>
    <row r="359" spans="1:22" ht="15" customHeight="1" x14ac:dyDescent="0.25">
      <c r="A359" s="8" t="s">
        <v>1928</v>
      </c>
      <c r="B359" s="8" t="s">
        <v>1949</v>
      </c>
      <c r="C359" s="8" t="s">
        <v>1950</v>
      </c>
      <c r="D359" s="8" t="s">
        <v>1951</v>
      </c>
      <c r="E359" s="8" t="s">
        <v>1952</v>
      </c>
      <c r="F359" s="8" t="s">
        <v>42</v>
      </c>
      <c r="G359" s="8" t="s">
        <v>66</v>
      </c>
      <c r="H359" s="8" t="s">
        <v>29</v>
      </c>
      <c r="I359" s="8" t="s">
        <v>1953</v>
      </c>
      <c r="J359" s="8" t="s">
        <v>68</v>
      </c>
      <c r="K359" s="8" t="s">
        <v>69</v>
      </c>
      <c r="L359" s="13">
        <v>45188</v>
      </c>
      <c r="M359" s="13">
        <v>45901</v>
      </c>
      <c r="N359" s="13">
        <v>47726</v>
      </c>
      <c r="O359" s="13"/>
      <c r="P359" s="14">
        <v>44661</v>
      </c>
      <c r="Q359" s="8" t="s">
        <v>34</v>
      </c>
      <c r="R359" s="15">
        <v>1898665.68</v>
      </c>
      <c r="S359" s="16">
        <f t="shared" si="11"/>
        <v>42.512834016255795</v>
      </c>
      <c r="T359" s="16" t="s">
        <v>35</v>
      </c>
      <c r="U359" s="9" t="s">
        <v>42</v>
      </c>
      <c r="V359" s="16" t="s">
        <v>36</v>
      </c>
    </row>
    <row r="360" spans="1:22" ht="15" customHeight="1" x14ac:dyDescent="0.25">
      <c r="A360" s="8" t="s">
        <v>1928</v>
      </c>
      <c r="B360" s="8" t="s">
        <v>1954</v>
      </c>
      <c r="C360" s="8" t="s">
        <v>1955</v>
      </c>
      <c r="D360" s="8" t="s">
        <v>1956</v>
      </c>
      <c r="E360" s="8" t="s">
        <v>1957</v>
      </c>
      <c r="F360" s="8" t="s">
        <v>42</v>
      </c>
      <c r="G360" s="8" t="s">
        <v>1958</v>
      </c>
      <c r="H360" s="8" t="s">
        <v>29</v>
      </c>
      <c r="I360" s="8" t="s">
        <v>1959</v>
      </c>
      <c r="J360" s="8" t="s">
        <v>1960</v>
      </c>
      <c r="K360" s="8" t="s">
        <v>156</v>
      </c>
      <c r="L360" s="13">
        <v>35977</v>
      </c>
      <c r="M360" s="13">
        <v>45839</v>
      </c>
      <c r="N360" s="13">
        <v>46203</v>
      </c>
      <c r="O360" s="13"/>
      <c r="P360" s="14">
        <v>3276</v>
      </c>
      <c r="Q360" s="8" t="s">
        <v>34</v>
      </c>
      <c r="R360" s="15">
        <v>5670</v>
      </c>
      <c r="S360" s="16">
        <f t="shared" si="11"/>
        <v>1.7307692307692308</v>
      </c>
      <c r="T360" s="16" t="s">
        <v>35</v>
      </c>
      <c r="U360" s="9">
        <v>5</v>
      </c>
      <c r="V360" s="16" t="s">
        <v>36</v>
      </c>
    </row>
    <row r="361" spans="1:22" ht="15" customHeight="1" x14ac:dyDescent="0.25">
      <c r="A361" s="8" t="s">
        <v>1928</v>
      </c>
      <c r="B361" s="8" t="s">
        <v>1961</v>
      </c>
      <c r="C361" s="8" t="s">
        <v>1962</v>
      </c>
      <c r="D361" s="8" t="s">
        <v>1963</v>
      </c>
      <c r="E361" s="8" t="s">
        <v>1964</v>
      </c>
      <c r="F361" s="8" t="s">
        <v>1965</v>
      </c>
      <c r="G361" s="8" t="s">
        <v>1966</v>
      </c>
      <c r="H361" s="8" t="s">
        <v>29</v>
      </c>
      <c r="I361" s="8" t="s">
        <v>1967</v>
      </c>
      <c r="J361" s="8" t="s">
        <v>1968</v>
      </c>
      <c r="K361" s="8" t="s">
        <v>213</v>
      </c>
      <c r="L361" s="13">
        <v>33909</v>
      </c>
      <c r="M361" s="13">
        <v>45962</v>
      </c>
      <c r="N361" s="13">
        <v>46326</v>
      </c>
      <c r="O361" s="13"/>
      <c r="P361" s="14">
        <v>7694</v>
      </c>
      <c r="Q361" s="8" t="s">
        <v>34</v>
      </c>
      <c r="R361" s="15">
        <v>40368</v>
      </c>
      <c r="S361" s="16">
        <f t="shared" ref="S361:S392" si="12">R361/P361</f>
        <v>5.246685729139589</v>
      </c>
      <c r="T361" s="16" t="s">
        <v>35</v>
      </c>
      <c r="U361" s="9">
        <v>11</v>
      </c>
      <c r="V361" s="16" t="s">
        <v>36</v>
      </c>
    </row>
    <row r="362" spans="1:22" ht="15" customHeight="1" x14ac:dyDescent="0.25">
      <c r="A362" s="8" t="s">
        <v>1928</v>
      </c>
      <c r="B362" s="8" t="s">
        <v>1969</v>
      </c>
      <c r="C362" s="8" t="s">
        <v>1970</v>
      </c>
      <c r="D362" s="8" t="s">
        <v>1971</v>
      </c>
      <c r="E362" s="8" t="s">
        <v>1972</v>
      </c>
      <c r="F362" s="8" t="s">
        <v>1973</v>
      </c>
      <c r="G362" s="8" t="s">
        <v>1974</v>
      </c>
      <c r="H362" s="8" t="s">
        <v>29</v>
      </c>
      <c r="I362" s="8" t="s">
        <v>1975</v>
      </c>
      <c r="J362" s="8" t="s">
        <v>1976</v>
      </c>
      <c r="K362" s="8" t="s">
        <v>213</v>
      </c>
      <c r="L362" s="13">
        <v>35462</v>
      </c>
      <c r="M362" s="13">
        <v>45689</v>
      </c>
      <c r="N362" s="13">
        <v>46053</v>
      </c>
      <c r="O362" s="13"/>
      <c r="P362" s="14">
        <v>4478</v>
      </c>
      <c r="Q362" s="8" t="s">
        <v>34</v>
      </c>
      <c r="R362" s="15">
        <v>31347.119999999999</v>
      </c>
      <c r="S362" s="16">
        <f t="shared" si="12"/>
        <v>7.0002501116569897</v>
      </c>
      <c r="T362" s="16" t="s">
        <v>35</v>
      </c>
      <c r="U362" s="9">
        <v>9</v>
      </c>
      <c r="V362" s="16" t="s">
        <v>36</v>
      </c>
    </row>
    <row r="363" spans="1:22" ht="15" customHeight="1" x14ac:dyDescent="0.25">
      <c r="A363" s="8" t="s">
        <v>1928</v>
      </c>
      <c r="B363" s="8" t="s">
        <v>1977</v>
      </c>
      <c r="C363" s="8" t="s">
        <v>1978</v>
      </c>
      <c r="D363" s="8" t="s">
        <v>1979</v>
      </c>
      <c r="E363" s="8" t="s">
        <v>1980</v>
      </c>
      <c r="F363" s="8" t="s">
        <v>42</v>
      </c>
      <c r="G363" s="8" t="s">
        <v>1981</v>
      </c>
      <c r="H363" s="8" t="s">
        <v>29</v>
      </c>
      <c r="I363" s="8" t="s">
        <v>1982</v>
      </c>
      <c r="J363" s="8" t="s">
        <v>1983</v>
      </c>
      <c r="K363" s="8" t="s">
        <v>85</v>
      </c>
      <c r="L363" s="13">
        <v>45618</v>
      </c>
      <c r="M363" s="13">
        <v>45627</v>
      </c>
      <c r="N363" s="13">
        <v>49278</v>
      </c>
      <c r="O363" s="13" t="s">
        <v>643</v>
      </c>
      <c r="P363" s="14">
        <v>4990</v>
      </c>
      <c r="Q363" s="8" t="s">
        <v>34</v>
      </c>
      <c r="R363" s="15">
        <v>94809.96</v>
      </c>
      <c r="S363" s="16">
        <f t="shared" si="12"/>
        <v>18.999991983967938</v>
      </c>
      <c r="T363" s="16" t="s">
        <v>457</v>
      </c>
      <c r="U363" s="9" t="s">
        <v>42</v>
      </c>
      <c r="V363" s="16" t="s">
        <v>36</v>
      </c>
    </row>
    <row r="364" spans="1:22" ht="15" customHeight="1" x14ac:dyDescent="0.25">
      <c r="A364" s="8" t="s">
        <v>1928</v>
      </c>
      <c r="B364" s="8" t="s">
        <v>1984</v>
      </c>
      <c r="C364" s="8" t="s">
        <v>1985</v>
      </c>
      <c r="D364" s="8" t="s">
        <v>1986</v>
      </c>
      <c r="E364" s="8" t="s">
        <v>1987</v>
      </c>
      <c r="F364" s="8" t="s">
        <v>42</v>
      </c>
      <c r="G364" s="8" t="s">
        <v>819</v>
      </c>
      <c r="H364" s="8" t="s">
        <v>29</v>
      </c>
      <c r="I364" s="8" t="s">
        <v>1988</v>
      </c>
      <c r="J364" s="8" t="s">
        <v>821</v>
      </c>
      <c r="K364" s="8" t="s">
        <v>32</v>
      </c>
      <c r="L364" s="13">
        <v>35400</v>
      </c>
      <c r="M364" s="13">
        <v>45992</v>
      </c>
      <c r="N364" s="13">
        <v>46356</v>
      </c>
      <c r="O364" s="13"/>
      <c r="P364" s="14">
        <v>8214</v>
      </c>
      <c r="Q364" s="8" t="s">
        <v>34</v>
      </c>
      <c r="R364" s="15">
        <v>27729.119999999999</v>
      </c>
      <c r="S364" s="16">
        <f t="shared" si="12"/>
        <v>3.3758363769174577</v>
      </c>
      <c r="T364" s="16" t="s">
        <v>35</v>
      </c>
      <c r="U364" s="9">
        <v>33</v>
      </c>
      <c r="V364" s="16" t="s">
        <v>36</v>
      </c>
    </row>
    <row r="365" spans="1:22" ht="15" customHeight="1" x14ac:dyDescent="0.25">
      <c r="A365" s="8" t="s">
        <v>1928</v>
      </c>
      <c r="B365" s="8" t="s">
        <v>1989</v>
      </c>
      <c r="C365" s="8" t="s">
        <v>1990</v>
      </c>
      <c r="D365" s="8" t="s">
        <v>1991</v>
      </c>
      <c r="E365" s="8" t="s">
        <v>1992</v>
      </c>
      <c r="F365" s="8" t="s">
        <v>42</v>
      </c>
      <c r="G365" s="8" t="s">
        <v>826</v>
      </c>
      <c r="H365" s="8" t="s">
        <v>29</v>
      </c>
      <c r="I365" s="8" t="s">
        <v>1993</v>
      </c>
      <c r="J365" s="8" t="s">
        <v>828</v>
      </c>
      <c r="K365" s="8" t="s">
        <v>213</v>
      </c>
      <c r="L365" s="13">
        <v>29587</v>
      </c>
      <c r="M365" s="13">
        <v>46023</v>
      </c>
      <c r="N365" s="13">
        <v>46387</v>
      </c>
      <c r="O365" s="13"/>
      <c r="P365" s="14">
        <v>12849</v>
      </c>
      <c r="Q365" s="8" t="s">
        <v>34</v>
      </c>
      <c r="R365" s="15">
        <v>24541.56</v>
      </c>
      <c r="S365" s="16">
        <f t="shared" si="12"/>
        <v>1.9099976651879524</v>
      </c>
      <c r="T365" s="16" t="s">
        <v>205</v>
      </c>
      <c r="U365" s="9">
        <v>23</v>
      </c>
      <c r="V365" s="16" t="s">
        <v>36</v>
      </c>
    </row>
    <row r="366" spans="1:22" ht="15" customHeight="1" x14ac:dyDescent="0.25">
      <c r="A366" s="8" t="s">
        <v>1928</v>
      </c>
      <c r="B366" s="8" t="s">
        <v>1994</v>
      </c>
      <c r="C366" s="8" t="s">
        <v>1995</v>
      </c>
      <c r="D366" s="8" t="s">
        <v>1996</v>
      </c>
      <c r="E366" s="8" t="s">
        <v>1997</v>
      </c>
      <c r="F366" s="8" t="s">
        <v>42</v>
      </c>
      <c r="G366" s="8" t="s">
        <v>1998</v>
      </c>
      <c r="H366" s="8" t="s">
        <v>29</v>
      </c>
      <c r="I366" s="8" t="s">
        <v>1999</v>
      </c>
      <c r="J366" s="8" t="s">
        <v>2000</v>
      </c>
      <c r="K366" s="8" t="s">
        <v>366</v>
      </c>
      <c r="L366" s="13">
        <v>35674</v>
      </c>
      <c r="M366" s="13">
        <v>45870</v>
      </c>
      <c r="N366" s="13">
        <v>46599</v>
      </c>
      <c r="O366" s="13"/>
      <c r="P366" s="14">
        <v>2004</v>
      </c>
      <c r="Q366" s="8" t="s">
        <v>34</v>
      </c>
      <c r="R366" s="15">
        <v>31922.41</v>
      </c>
      <c r="S366" s="16">
        <f t="shared" si="12"/>
        <v>15.929346307385229</v>
      </c>
      <c r="T366" s="16" t="s">
        <v>35</v>
      </c>
      <c r="U366" s="9">
        <v>8</v>
      </c>
      <c r="V366" s="16" t="s">
        <v>36</v>
      </c>
    </row>
    <row r="367" spans="1:22" ht="15" customHeight="1" x14ac:dyDescent="0.25">
      <c r="A367" s="8" t="s">
        <v>1928</v>
      </c>
      <c r="B367" s="8" t="s">
        <v>2001</v>
      </c>
      <c r="C367" s="8" t="s">
        <v>2002</v>
      </c>
      <c r="D367" s="8" t="s">
        <v>2003</v>
      </c>
      <c r="E367" s="8" t="s">
        <v>2004</v>
      </c>
      <c r="F367" s="8" t="s">
        <v>42</v>
      </c>
      <c r="G367" s="8" t="s">
        <v>2005</v>
      </c>
      <c r="H367" s="8" t="s">
        <v>29</v>
      </c>
      <c r="I367" s="8" t="s">
        <v>2006</v>
      </c>
      <c r="J367" s="8" t="s">
        <v>2007</v>
      </c>
      <c r="K367" s="8" t="s">
        <v>61</v>
      </c>
      <c r="L367" s="13">
        <v>35521</v>
      </c>
      <c r="M367" s="13">
        <v>45748</v>
      </c>
      <c r="N367" s="13">
        <v>46112</v>
      </c>
      <c r="O367" s="13"/>
      <c r="P367" s="14">
        <v>1992</v>
      </c>
      <c r="Q367" s="8" t="s">
        <v>34</v>
      </c>
      <c r="R367" s="15">
        <v>11454</v>
      </c>
      <c r="S367" s="16">
        <f t="shared" si="12"/>
        <v>5.75</v>
      </c>
      <c r="T367" s="16" t="s">
        <v>205</v>
      </c>
      <c r="U367" s="9">
        <v>20</v>
      </c>
      <c r="V367" s="16" t="s">
        <v>36</v>
      </c>
    </row>
    <row r="368" spans="1:22" ht="15" customHeight="1" x14ac:dyDescent="0.25">
      <c r="A368" s="8" t="s">
        <v>1928</v>
      </c>
      <c r="B368" s="8" t="s">
        <v>2008</v>
      </c>
      <c r="C368" s="8" t="s">
        <v>2009</v>
      </c>
      <c r="D368" s="8" t="s">
        <v>2010</v>
      </c>
      <c r="E368" s="8" t="s">
        <v>2011</v>
      </c>
      <c r="F368" s="8" t="s">
        <v>2012</v>
      </c>
      <c r="G368" s="8" t="s">
        <v>2013</v>
      </c>
      <c r="H368" s="8" t="s">
        <v>29</v>
      </c>
      <c r="I368" s="8" t="s">
        <v>2014</v>
      </c>
      <c r="J368" s="8" t="s">
        <v>2015</v>
      </c>
      <c r="K368" s="8" t="s">
        <v>343</v>
      </c>
      <c r="L368" s="13">
        <v>31594</v>
      </c>
      <c r="M368" s="13">
        <v>45839</v>
      </c>
      <c r="N368" s="13">
        <v>46203</v>
      </c>
      <c r="O368" s="13"/>
      <c r="P368" s="14">
        <v>3361</v>
      </c>
      <c r="Q368" s="8" t="s">
        <v>34</v>
      </c>
      <c r="R368" s="15">
        <v>4740</v>
      </c>
      <c r="S368" s="16">
        <f t="shared" si="12"/>
        <v>1.4102945551919073</v>
      </c>
      <c r="T368" s="16" t="s">
        <v>205</v>
      </c>
      <c r="U368" s="9">
        <v>2</v>
      </c>
      <c r="V368" s="16" t="s">
        <v>36</v>
      </c>
    </row>
    <row r="369" spans="1:22" ht="15" customHeight="1" x14ac:dyDescent="0.25">
      <c r="A369" s="8" t="s">
        <v>1928</v>
      </c>
      <c r="B369" s="8" t="s">
        <v>2016</v>
      </c>
      <c r="C369" s="8" t="s">
        <v>2017</v>
      </c>
      <c r="D369" s="8" t="s">
        <v>2018</v>
      </c>
      <c r="E369" s="8" t="s">
        <v>2019</v>
      </c>
      <c r="F369" s="8" t="s">
        <v>42</v>
      </c>
      <c r="G369" s="8" t="s">
        <v>394</v>
      </c>
      <c r="H369" s="8" t="s">
        <v>29</v>
      </c>
      <c r="I369" s="8" t="s">
        <v>2020</v>
      </c>
      <c r="J369" s="8" t="s">
        <v>396</v>
      </c>
      <c r="K369" s="8" t="s">
        <v>61</v>
      </c>
      <c r="L369" s="13">
        <v>43374</v>
      </c>
      <c r="M369" s="13">
        <v>45931</v>
      </c>
      <c r="N369" s="13">
        <v>46295</v>
      </c>
      <c r="O369" s="13"/>
      <c r="P369" s="14">
        <v>7450</v>
      </c>
      <c r="Q369" s="8" t="s">
        <v>34</v>
      </c>
      <c r="R369" s="15">
        <v>94987.5</v>
      </c>
      <c r="S369" s="16">
        <f t="shared" si="12"/>
        <v>12.75</v>
      </c>
      <c r="T369" s="16" t="s">
        <v>35</v>
      </c>
      <c r="U369" s="9" t="s">
        <v>42</v>
      </c>
      <c r="V369" s="16" t="s">
        <v>36</v>
      </c>
    </row>
    <row r="370" spans="1:22" ht="15" customHeight="1" x14ac:dyDescent="0.25">
      <c r="A370" s="8" t="s">
        <v>1928</v>
      </c>
      <c r="B370" s="8" t="s">
        <v>2021</v>
      </c>
      <c r="C370" s="8" t="s">
        <v>2022</v>
      </c>
      <c r="D370" s="8" t="s">
        <v>2023</v>
      </c>
      <c r="E370" s="8" t="s">
        <v>2024</v>
      </c>
      <c r="F370" s="8" t="s">
        <v>42</v>
      </c>
      <c r="G370" s="8" t="s">
        <v>2025</v>
      </c>
      <c r="H370" s="8" t="s">
        <v>29</v>
      </c>
      <c r="I370" s="8" t="s">
        <v>2026</v>
      </c>
      <c r="J370" s="8" t="s">
        <v>2027</v>
      </c>
      <c r="K370" s="8" t="s">
        <v>156</v>
      </c>
      <c r="L370" s="13">
        <v>41365</v>
      </c>
      <c r="M370" s="13">
        <v>41365</v>
      </c>
      <c r="N370" s="13">
        <v>46843</v>
      </c>
      <c r="O370" s="13" t="s">
        <v>33</v>
      </c>
      <c r="P370" s="14">
        <v>4170</v>
      </c>
      <c r="Q370" s="8" t="s">
        <v>34</v>
      </c>
      <c r="R370" s="15">
        <v>50000.04</v>
      </c>
      <c r="S370" s="16">
        <f t="shared" si="12"/>
        <v>11.99041726618705</v>
      </c>
      <c r="T370" s="16" t="s">
        <v>35</v>
      </c>
      <c r="U370" s="9">
        <v>10.5</v>
      </c>
      <c r="V370" s="16" t="s">
        <v>36</v>
      </c>
    </row>
    <row r="371" spans="1:22" ht="15" customHeight="1" x14ac:dyDescent="0.25">
      <c r="A371" s="8" t="s">
        <v>1928</v>
      </c>
      <c r="B371" s="8" t="s">
        <v>2028</v>
      </c>
      <c r="C371" s="8" t="s">
        <v>2029</v>
      </c>
      <c r="D371" s="8" t="s">
        <v>2030</v>
      </c>
      <c r="E371" s="8" t="s">
        <v>2031</v>
      </c>
      <c r="F371" s="8" t="s">
        <v>42</v>
      </c>
      <c r="G371" s="8" t="s">
        <v>2032</v>
      </c>
      <c r="H371" s="8" t="s">
        <v>29</v>
      </c>
      <c r="I371" s="8" t="s">
        <v>2033</v>
      </c>
      <c r="J371" s="8" t="s">
        <v>2034</v>
      </c>
      <c r="K371" s="8" t="s">
        <v>192</v>
      </c>
      <c r="L371" s="13">
        <v>37438</v>
      </c>
      <c r="M371" s="13">
        <v>45839</v>
      </c>
      <c r="N371" s="13">
        <v>46203</v>
      </c>
      <c r="O371" s="13"/>
      <c r="P371" s="14">
        <v>1800</v>
      </c>
      <c r="Q371" s="8" t="s">
        <v>34</v>
      </c>
      <c r="R371" s="15">
        <v>14300.04</v>
      </c>
      <c r="S371" s="16">
        <f t="shared" si="12"/>
        <v>7.944466666666667</v>
      </c>
      <c r="T371" s="16" t="s">
        <v>205</v>
      </c>
      <c r="U371" s="9">
        <v>4</v>
      </c>
      <c r="V371" s="16" t="s">
        <v>36</v>
      </c>
    </row>
    <row r="372" spans="1:22" ht="15" customHeight="1" x14ac:dyDescent="0.25">
      <c r="A372" s="8" t="s">
        <v>1928</v>
      </c>
      <c r="B372" s="8" t="s">
        <v>2035</v>
      </c>
      <c r="C372" s="8" t="s">
        <v>2036</v>
      </c>
      <c r="D372" s="8" t="s">
        <v>2037</v>
      </c>
      <c r="E372" s="8" t="s">
        <v>2038</v>
      </c>
      <c r="F372" s="8" t="s">
        <v>42</v>
      </c>
      <c r="G372" s="8" t="s">
        <v>2039</v>
      </c>
      <c r="H372" s="8" t="s">
        <v>29</v>
      </c>
      <c r="I372" s="8" t="s">
        <v>2040</v>
      </c>
      <c r="J372" s="8" t="s">
        <v>2041</v>
      </c>
      <c r="K372" s="8" t="s">
        <v>99</v>
      </c>
      <c r="L372" s="13">
        <v>35612</v>
      </c>
      <c r="M372" s="13">
        <v>45839</v>
      </c>
      <c r="N372" s="13">
        <v>46203</v>
      </c>
      <c r="O372" s="13"/>
      <c r="P372" s="14">
        <v>2660</v>
      </c>
      <c r="Q372" s="8" t="s">
        <v>34</v>
      </c>
      <c r="R372" s="15">
        <v>26660.04</v>
      </c>
      <c r="S372" s="16">
        <f t="shared" si="12"/>
        <v>10.022571428571428</v>
      </c>
      <c r="T372" s="16" t="s">
        <v>205</v>
      </c>
      <c r="U372" s="9">
        <v>6</v>
      </c>
      <c r="V372" s="16" t="s">
        <v>36</v>
      </c>
    </row>
    <row r="373" spans="1:22" ht="15" customHeight="1" x14ac:dyDescent="0.25">
      <c r="A373" s="8" t="s">
        <v>1928</v>
      </c>
      <c r="B373" s="8" t="s">
        <v>2042</v>
      </c>
      <c r="C373" s="8" t="s">
        <v>2043</v>
      </c>
      <c r="D373" s="8" t="s">
        <v>2044</v>
      </c>
      <c r="E373" s="8" t="s">
        <v>2045</v>
      </c>
      <c r="F373" s="8" t="s">
        <v>42</v>
      </c>
      <c r="G373" s="8" t="s">
        <v>2046</v>
      </c>
      <c r="H373" s="8" t="s">
        <v>29</v>
      </c>
      <c r="I373" s="8" t="s">
        <v>2047</v>
      </c>
      <c r="J373" s="8" t="s">
        <v>2048</v>
      </c>
      <c r="K373" s="8" t="s">
        <v>156</v>
      </c>
      <c r="L373" s="13">
        <v>39873</v>
      </c>
      <c r="M373" s="13">
        <v>46082</v>
      </c>
      <c r="N373" s="13">
        <v>46446</v>
      </c>
      <c r="O373" s="13"/>
      <c r="P373" s="14">
        <v>3151</v>
      </c>
      <c r="Q373" s="8" t="s">
        <v>34</v>
      </c>
      <c r="R373" s="15">
        <v>18000</v>
      </c>
      <c r="S373" s="16">
        <f t="shared" si="12"/>
        <v>5.7124722310377658</v>
      </c>
      <c r="T373" s="16" t="s">
        <v>205</v>
      </c>
      <c r="U373" s="9">
        <v>6</v>
      </c>
      <c r="V373" s="16" t="s">
        <v>36</v>
      </c>
    </row>
    <row r="374" spans="1:22" ht="15" customHeight="1" x14ac:dyDescent="0.25">
      <c r="A374" s="8" t="s">
        <v>1928</v>
      </c>
      <c r="B374" s="8" t="s">
        <v>2049</v>
      </c>
      <c r="C374" s="8" t="s">
        <v>2050</v>
      </c>
      <c r="D374" s="8" t="s">
        <v>2051</v>
      </c>
      <c r="E374" s="8" t="s">
        <v>2052</v>
      </c>
      <c r="F374" s="8" t="s">
        <v>2053</v>
      </c>
      <c r="G374" s="8" t="s">
        <v>82</v>
      </c>
      <c r="H374" s="8" t="s">
        <v>29</v>
      </c>
      <c r="I374" s="8" t="s">
        <v>2054</v>
      </c>
      <c r="J374" s="8" t="s">
        <v>834</v>
      </c>
      <c r="K374" s="8" t="s">
        <v>85</v>
      </c>
      <c r="L374" s="13">
        <v>34881</v>
      </c>
      <c r="M374" s="13">
        <v>45839</v>
      </c>
      <c r="N374" s="13">
        <v>46203</v>
      </c>
      <c r="O374" s="13"/>
      <c r="P374" s="14">
        <v>30396</v>
      </c>
      <c r="Q374" s="8" t="s">
        <v>34</v>
      </c>
      <c r="R374" s="15">
        <v>251655</v>
      </c>
      <c r="S374" s="16">
        <f t="shared" si="12"/>
        <v>8.2792143703118839</v>
      </c>
      <c r="T374" s="16" t="s">
        <v>205</v>
      </c>
      <c r="U374" s="9">
        <v>75</v>
      </c>
      <c r="V374" s="16" t="s">
        <v>36</v>
      </c>
    </row>
    <row r="375" spans="1:22" ht="15" customHeight="1" x14ac:dyDescent="0.25">
      <c r="A375" s="8" t="s">
        <v>1928</v>
      </c>
      <c r="B375" s="8" t="s">
        <v>2055</v>
      </c>
      <c r="C375" s="8" t="s">
        <v>2056</v>
      </c>
      <c r="D375" s="8" t="s">
        <v>2057</v>
      </c>
      <c r="E375" s="8" t="s">
        <v>2058</v>
      </c>
      <c r="F375" s="8" t="s">
        <v>42</v>
      </c>
      <c r="G375" s="8" t="s">
        <v>2059</v>
      </c>
      <c r="H375" s="8" t="s">
        <v>29</v>
      </c>
      <c r="I375" s="8" t="s">
        <v>2060</v>
      </c>
      <c r="J375" s="8" t="s">
        <v>2015</v>
      </c>
      <c r="K375" s="8" t="s">
        <v>343</v>
      </c>
      <c r="L375" s="13">
        <v>45754</v>
      </c>
      <c r="M375" s="13">
        <v>45778</v>
      </c>
      <c r="N375" s="13">
        <v>49429</v>
      </c>
      <c r="O375" s="13" t="s">
        <v>33</v>
      </c>
      <c r="P375" s="14">
        <v>2286</v>
      </c>
      <c r="Q375" s="8" t="s">
        <v>34</v>
      </c>
      <c r="R375" s="15">
        <v>26400</v>
      </c>
      <c r="S375" s="16">
        <f t="shared" si="12"/>
        <v>11.548556430446194</v>
      </c>
      <c r="T375" s="16" t="s">
        <v>388</v>
      </c>
      <c r="U375" s="9" t="s">
        <v>42</v>
      </c>
      <c r="V375" s="16" t="s">
        <v>36</v>
      </c>
    </row>
    <row r="376" spans="1:22" ht="15" customHeight="1" x14ac:dyDescent="0.25">
      <c r="A376" s="8" t="s">
        <v>1928</v>
      </c>
      <c r="B376" s="8" t="s">
        <v>2061</v>
      </c>
      <c r="C376" s="8" t="s">
        <v>2062</v>
      </c>
      <c r="D376" s="8" t="s">
        <v>2063</v>
      </c>
      <c r="E376" s="8" t="s">
        <v>2064</v>
      </c>
      <c r="F376" s="8" t="s">
        <v>2065</v>
      </c>
      <c r="G376" s="8" t="s">
        <v>1883</v>
      </c>
      <c r="H376" s="8" t="s">
        <v>29</v>
      </c>
      <c r="I376" s="8" t="s">
        <v>1884</v>
      </c>
      <c r="J376" s="8" t="s">
        <v>1885</v>
      </c>
      <c r="K376" s="8" t="s">
        <v>123</v>
      </c>
      <c r="L376" s="13">
        <v>37165</v>
      </c>
      <c r="M376" s="13">
        <v>45931</v>
      </c>
      <c r="N376" s="13">
        <v>46295</v>
      </c>
      <c r="O376" s="13"/>
      <c r="P376" s="14">
        <v>11229</v>
      </c>
      <c r="Q376" s="8" t="s">
        <v>34</v>
      </c>
      <c r="R376" s="15">
        <v>80204.039999999994</v>
      </c>
      <c r="S376" s="16">
        <f t="shared" si="12"/>
        <v>7.1425808175260483</v>
      </c>
      <c r="T376" s="16" t="s">
        <v>205</v>
      </c>
      <c r="U376" s="9">
        <v>39</v>
      </c>
      <c r="V376" s="16" t="s">
        <v>36</v>
      </c>
    </row>
    <row r="377" spans="1:22" ht="15" customHeight="1" x14ac:dyDescent="0.25">
      <c r="A377" s="8" t="s">
        <v>1928</v>
      </c>
      <c r="B377" s="8" t="s">
        <v>2066</v>
      </c>
      <c r="C377" s="8" t="s">
        <v>2067</v>
      </c>
      <c r="D377" s="8" t="s">
        <v>2068</v>
      </c>
      <c r="E377" s="8" t="s">
        <v>2069</v>
      </c>
      <c r="F377" s="8" t="s">
        <v>42</v>
      </c>
      <c r="G377" s="8" t="s">
        <v>379</v>
      </c>
      <c r="H377" s="8" t="s">
        <v>29</v>
      </c>
      <c r="I377" s="8" t="s">
        <v>2070</v>
      </c>
      <c r="J377" s="8" t="s">
        <v>381</v>
      </c>
      <c r="K377" s="8" t="s">
        <v>178</v>
      </c>
      <c r="L377" s="13">
        <v>35247</v>
      </c>
      <c r="M377" s="13">
        <v>45839</v>
      </c>
      <c r="N377" s="13">
        <v>46203</v>
      </c>
      <c r="O377" s="13"/>
      <c r="P377" s="14">
        <v>4583</v>
      </c>
      <c r="Q377" s="8" t="s">
        <v>34</v>
      </c>
      <c r="R377" s="15">
        <v>24228</v>
      </c>
      <c r="S377" s="16">
        <f t="shared" si="12"/>
        <v>5.2864935631682304</v>
      </c>
      <c r="T377" s="16" t="s">
        <v>35</v>
      </c>
      <c r="U377" s="9">
        <v>19</v>
      </c>
      <c r="V377" s="16" t="s">
        <v>36</v>
      </c>
    </row>
    <row r="378" spans="1:22" ht="15" customHeight="1" x14ac:dyDescent="0.25">
      <c r="A378" s="8" t="s">
        <v>1928</v>
      </c>
      <c r="B378" s="8" t="s">
        <v>2071</v>
      </c>
      <c r="C378" s="8" t="s">
        <v>2072</v>
      </c>
      <c r="D378" s="8" t="s">
        <v>2073</v>
      </c>
      <c r="E378" s="8" t="s">
        <v>2074</v>
      </c>
      <c r="F378" s="8" t="s">
        <v>42</v>
      </c>
      <c r="G378" s="8" t="s">
        <v>379</v>
      </c>
      <c r="H378" s="8" t="s">
        <v>29</v>
      </c>
      <c r="I378" s="8" t="s">
        <v>2075</v>
      </c>
      <c r="J378" s="8" t="s">
        <v>381</v>
      </c>
      <c r="K378" s="8" t="s">
        <v>178</v>
      </c>
      <c r="L378" s="13">
        <v>44369</v>
      </c>
      <c r="M378" s="13">
        <v>45839</v>
      </c>
      <c r="N378" s="13">
        <v>46203</v>
      </c>
      <c r="O378" s="13"/>
      <c r="P378" s="14">
        <v>43887</v>
      </c>
      <c r="Q378" s="8" t="s">
        <v>34</v>
      </c>
      <c r="R378" s="15">
        <v>695483</v>
      </c>
      <c r="S378" s="16">
        <f t="shared" si="12"/>
        <v>15.84713012965115</v>
      </c>
      <c r="T378" s="16" t="s">
        <v>35</v>
      </c>
      <c r="U378" s="9">
        <v>72</v>
      </c>
      <c r="V378" s="16" t="s">
        <v>36</v>
      </c>
    </row>
    <row r="379" spans="1:22" ht="15" customHeight="1" x14ac:dyDescent="0.25">
      <c r="A379" s="8" t="s">
        <v>1928</v>
      </c>
      <c r="B379" s="8" t="s">
        <v>2076</v>
      </c>
      <c r="C379" s="8" t="s">
        <v>2077</v>
      </c>
      <c r="D379" s="8" t="s">
        <v>2078</v>
      </c>
      <c r="E379" s="8" t="s">
        <v>2079</v>
      </c>
      <c r="F379" s="8" t="s">
        <v>42</v>
      </c>
      <c r="G379" s="8" t="s">
        <v>96</v>
      </c>
      <c r="H379" s="8" t="s">
        <v>29</v>
      </c>
      <c r="I379" s="8" t="s">
        <v>2080</v>
      </c>
      <c r="J379" s="8" t="s">
        <v>98</v>
      </c>
      <c r="K379" s="8" t="s">
        <v>99</v>
      </c>
      <c r="L379" s="13">
        <v>43195</v>
      </c>
      <c r="M379" s="13">
        <v>43221</v>
      </c>
      <c r="N379" s="13">
        <v>46873</v>
      </c>
      <c r="O379" s="13" t="s">
        <v>33</v>
      </c>
      <c r="P379" s="14">
        <v>36795</v>
      </c>
      <c r="Q379" s="8" t="s">
        <v>34</v>
      </c>
      <c r="R379" s="15">
        <v>651715.09</v>
      </c>
      <c r="S379" s="16">
        <f t="shared" si="12"/>
        <v>17.712055714091587</v>
      </c>
      <c r="T379" s="16" t="s">
        <v>35</v>
      </c>
      <c r="U379" s="9" t="s">
        <v>42</v>
      </c>
      <c r="V379" s="16" t="s">
        <v>36</v>
      </c>
    </row>
    <row r="380" spans="1:22" ht="15" customHeight="1" x14ac:dyDescent="0.25">
      <c r="A380" s="8" t="s">
        <v>1928</v>
      </c>
      <c r="B380" s="8" t="s">
        <v>2081</v>
      </c>
      <c r="C380" s="8" t="s">
        <v>2082</v>
      </c>
      <c r="D380" s="8" t="s">
        <v>2083</v>
      </c>
      <c r="E380" s="8" t="s">
        <v>2084</v>
      </c>
      <c r="F380" s="8" t="s">
        <v>1569</v>
      </c>
      <c r="G380" s="8" t="s">
        <v>104</v>
      </c>
      <c r="H380" s="8" t="s">
        <v>29</v>
      </c>
      <c r="I380" s="8" t="s">
        <v>2085</v>
      </c>
      <c r="J380" s="8" t="s">
        <v>850</v>
      </c>
      <c r="K380" s="8" t="s">
        <v>107</v>
      </c>
      <c r="L380" s="13">
        <v>35370</v>
      </c>
      <c r="M380" s="13">
        <v>45962</v>
      </c>
      <c r="N380" s="13">
        <v>46326</v>
      </c>
      <c r="O380" s="13"/>
      <c r="P380" s="14">
        <v>13748</v>
      </c>
      <c r="Q380" s="8" t="s">
        <v>34</v>
      </c>
      <c r="R380" s="15">
        <v>100188</v>
      </c>
      <c r="S380" s="16">
        <f t="shared" si="12"/>
        <v>7.2874599941809715</v>
      </c>
      <c r="T380" s="16" t="s">
        <v>205</v>
      </c>
      <c r="U380" s="9">
        <v>34</v>
      </c>
      <c r="V380" s="16" t="s">
        <v>36</v>
      </c>
    </row>
    <row r="381" spans="1:22" ht="15" customHeight="1" x14ac:dyDescent="0.25">
      <c r="A381" s="8" t="s">
        <v>1928</v>
      </c>
      <c r="B381" s="8" t="s">
        <v>2086</v>
      </c>
      <c r="C381" s="8" t="s">
        <v>2087</v>
      </c>
      <c r="D381" s="8" t="s">
        <v>2088</v>
      </c>
      <c r="E381" s="8" t="s">
        <v>2089</v>
      </c>
      <c r="F381" s="8" t="s">
        <v>42</v>
      </c>
      <c r="G381" s="8" t="s">
        <v>2090</v>
      </c>
      <c r="H381" s="8" t="s">
        <v>29</v>
      </c>
      <c r="I381" s="8" t="s">
        <v>2091</v>
      </c>
      <c r="J381" s="8" t="s">
        <v>2092</v>
      </c>
      <c r="K381" s="8" t="s">
        <v>322</v>
      </c>
      <c r="L381" s="13">
        <v>39264</v>
      </c>
      <c r="M381" s="13">
        <v>45839</v>
      </c>
      <c r="N381" s="13">
        <v>46203</v>
      </c>
      <c r="O381" s="13"/>
      <c r="P381" s="14">
        <v>1500</v>
      </c>
      <c r="Q381" s="8" t="s">
        <v>34</v>
      </c>
      <c r="R381" s="15">
        <v>13677.46</v>
      </c>
      <c r="S381" s="16">
        <f t="shared" si="12"/>
        <v>9.1183066666666654</v>
      </c>
      <c r="T381" s="16" t="s">
        <v>205</v>
      </c>
      <c r="U381" s="9">
        <v>2</v>
      </c>
      <c r="V381" s="16" t="s">
        <v>36</v>
      </c>
    </row>
    <row r="382" spans="1:22" ht="15" customHeight="1" x14ac:dyDescent="0.25">
      <c r="A382" s="8" t="s">
        <v>1928</v>
      </c>
      <c r="B382" s="8" t="s">
        <v>2093</v>
      </c>
      <c r="C382" s="8" t="s">
        <v>2094</v>
      </c>
      <c r="D382" s="8" t="s">
        <v>2095</v>
      </c>
      <c r="E382" s="8" t="s">
        <v>2096</v>
      </c>
      <c r="F382" s="8" t="s">
        <v>2097</v>
      </c>
      <c r="G382" s="8" t="s">
        <v>855</v>
      </c>
      <c r="H382" s="8" t="s">
        <v>29</v>
      </c>
      <c r="I382" s="8" t="s">
        <v>2098</v>
      </c>
      <c r="J382" s="8" t="s">
        <v>857</v>
      </c>
      <c r="K382" s="8" t="s">
        <v>288</v>
      </c>
      <c r="L382" s="13">
        <v>33786</v>
      </c>
      <c r="M382" s="13">
        <v>45839</v>
      </c>
      <c r="N382" s="13">
        <v>46203</v>
      </c>
      <c r="O382" s="13"/>
      <c r="P382" s="14">
        <v>3972</v>
      </c>
      <c r="Q382" s="8" t="s">
        <v>34</v>
      </c>
      <c r="R382" s="15">
        <v>7149.6</v>
      </c>
      <c r="S382" s="16">
        <f t="shared" si="12"/>
        <v>1.8</v>
      </c>
      <c r="T382" s="16" t="s">
        <v>205</v>
      </c>
      <c r="U382" s="9">
        <v>9</v>
      </c>
      <c r="V382" s="16" t="s">
        <v>36</v>
      </c>
    </row>
    <row r="383" spans="1:22" ht="15" customHeight="1" x14ac:dyDescent="0.25">
      <c r="A383" s="8" t="s">
        <v>1928</v>
      </c>
      <c r="B383" s="8" t="s">
        <v>2099</v>
      </c>
      <c r="C383" s="8" t="s">
        <v>2100</v>
      </c>
      <c r="D383" s="8" t="s">
        <v>2101</v>
      </c>
      <c r="E383" s="8" t="s">
        <v>2102</v>
      </c>
      <c r="F383" s="8" t="s">
        <v>2103</v>
      </c>
      <c r="G383" s="8" t="s">
        <v>862</v>
      </c>
      <c r="H383" s="8" t="s">
        <v>29</v>
      </c>
      <c r="I383" s="8" t="s">
        <v>2104</v>
      </c>
      <c r="J383" s="8" t="s">
        <v>864</v>
      </c>
      <c r="K383" s="8" t="s">
        <v>178</v>
      </c>
      <c r="L383" s="13">
        <v>33770</v>
      </c>
      <c r="M383" s="13">
        <v>45823</v>
      </c>
      <c r="N383" s="13">
        <v>46187</v>
      </c>
      <c r="O383" s="13"/>
      <c r="P383" s="14">
        <v>10875</v>
      </c>
      <c r="Q383" s="8" t="s">
        <v>34</v>
      </c>
      <c r="R383" s="15">
        <v>35848.44</v>
      </c>
      <c r="S383" s="16">
        <f t="shared" si="12"/>
        <v>3.2964082758620692</v>
      </c>
      <c r="T383" s="16" t="s">
        <v>205</v>
      </c>
      <c r="U383" s="9">
        <v>19</v>
      </c>
      <c r="V383" s="16" t="s">
        <v>36</v>
      </c>
    </row>
    <row r="384" spans="1:22" ht="15" customHeight="1" x14ac:dyDescent="0.25">
      <c r="A384" s="8" t="s">
        <v>1928</v>
      </c>
      <c r="B384" s="8" t="s">
        <v>2105</v>
      </c>
      <c r="C384" s="8" t="s">
        <v>2106</v>
      </c>
      <c r="D384" s="8" t="s">
        <v>2107</v>
      </c>
      <c r="E384" s="8" t="s">
        <v>2108</v>
      </c>
      <c r="F384" s="8" t="s">
        <v>2109</v>
      </c>
      <c r="G384" s="8" t="s">
        <v>869</v>
      </c>
      <c r="H384" s="8" t="s">
        <v>29</v>
      </c>
      <c r="I384" s="8" t="s">
        <v>2110</v>
      </c>
      <c r="J384" s="8" t="s">
        <v>871</v>
      </c>
      <c r="K384" s="8" t="s">
        <v>322</v>
      </c>
      <c r="L384" s="13">
        <v>26846</v>
      </c>
      <c r="M384" s="13">
        <v>45839</v>
      </c>
      <c r="N384" s="13">
        <v>46203</v>
      </c>
      <c r="O384" s="13"/>
      <c r="P384" s="14">
        <v>6100</v>
      </c>
      <c r="Q384" s="8" t="s">
        <v>34</v>
      </c>
      <c r="R384" s="15">
        <v>3000</v>
      </c>
      <c r="S384" s="16">
        <f t="shared" si="12"/>
        <v>0.49180327868852458</v>
      </c>
      <c r="T384" s="16" t="s">
        <v>205</v>
      </c>
      <c r="U384" s="9">
        <v>14</v>
      </c>
      <c r="V384" s="16" t="s">
        <v>36</v>
      </c>
    </row>
    <row r="385" spans="1:22" ht="15" customHeight="1" x14ac:dyDescent="0.25">
      <c r="A385" s="8" t="s">
        <v>1928</v>
      </c>
      <c r="B385" s="8" t="s">
        <v>2111</v>
      </c>
      <c r="C385" s="8" t="s">
        <v>2112</v>
      </c>
      <c r="D385" s="8" t="s">
        <v>2113</v>
      </c>
      <c r="E385" s="8" t="s">
        <v>2114</v>
      </c>
      <c r="F385" s="8" t="s">
        <v>42</v>
      </c>
      <c r="G385" s="8" t="s">
        <v>112</v>
      </c>
      <c r="H385" s="8" t="s">
        <v>29</v>
      </c>
      <c r="I385" s="8" t="s">
        <v>2115</v>
      </c>
      <c r="J385" s="8" t="s">
        <v>114</v>
      </c>
      <c r="K385" s="8" t="s">
        <v>115</v>
      </c>
      <c r="L385" s="13">
        <v>44805</v>
      </c>
      <c r="M385" s="13">
        <v>45901</v>
      </c>
      <c r="N385" s="13">
        <v>46265</v>
      </c>
      <c r="O385" s="13"/>
      <c r="P385" s="14">
        <v>3405</v>
      </c>
      <c r="Q385" s="8" t="s">
        <v>34</v>
      </c>
      <c r="R385" s="15">
        <v>62397.98</v>
      </c>
      <c r="S385" s="16">
        <f t="shared" si="12"/>
        <v>18.325397944199707</v>
      </c>
      <c r="T385" s="16" t="s">
        <v>35</v>
      </c>
      <c r="U385" s="9">
        <v>13</v>
      </c>
      <c r="V385" s="16" t="s">
        <v>36</v>
      </c>
    </row>
    <row r="386" spans="1:22" ht="15" customHeight="1" x14ac:dyDescent="0.25">
      <c r="A386" s="8" t="s">
        <v>1928</v>
      </c>
      <c r="B386" s="8" t="s">
        <v>2116</v>
      </c>
      <c r="C386" s="8" t="s">
        <v>2117</v>
      </c>
      <c r="D386" s="8" t="s">
        <v>2118</v>
      </c>
      <c r="E386" s="8" t="s">
        <v>2119</v>
      </c>
      <c r="F386" s="8" t="s">
        <v>42</v>
      </c>
      <c r="G386" s="8" t="s">
        <v>112</v>
      </c>
      <c r="H386" s="8" t="s">
        <v>29</v>
      </c>
      <c r="I386" s="8" t="s">
        <v>2120</v>
      </c>
      <c r="J386" s="8" t="s">
        <v>114</v>
      </c>
      <c r="K386" s="8" t="s">
        <v>115</v>
      </c>
      <c r="L386" s="13">
        <v>30133</v>
      </c>
      <c r="M386" s="13">
        <v>45839</v>
      </c>
      <c r="N386" s="13">
        <v>46203</v>
      </c>
      <c r="O386" s="13"/>
      <c r="P386" s="14">
        <v>6184</v>
      </c>
      <c r="Q386" s="8" t="s">
        <v>34</v>
      </c>
      <c r="R386" s="15">
        <v>15039.6</v>
      </c>
      <c r="S386" s="16">
        <f t="shared" si="12"/>
        <v>2.4320181112548513</v>
      </c>
      <c r="T386" s="16" t="s">
        <v>205</v>
      </c>
      <c r="U386" s="9">
        <v>23</v>
      </c>
      <c r="V386" s="16" t="s">
        <v>36</v>
      </c>
    </row>
    <row r="387" spans="1:22" ht="15" customHeight="1" x14ac:dyDescent="0.25">
      <c r="A387" s="8" t="s">
        <v>1928</v>
      </c>
      <c r="B387" s="8" t="s">
        <v>2121</v>
      </c>
      <c r="C387" s="8" t="s">
        <v>2122</v>
      </c>
      <c r="D387" s="8" t="s">
        <v>2123</v>
      </c>
      <c r="E387" s="8" t="s">
        <v>119</v>
      </c>
      <c r="F387" s="8" t="s">
        <v>42</v>
      </c>
      <c r="G387" s="8" t="s">
        <v>120</v>
      </c>
      <c r="H387" s="8" t="s">
        <v>29</v>
      </c>
      <c r="I387" s="8" t="s">
        <v>121</v>
      </c>
      <c r="J387" s="8" t="s">
        <v>122</v>
      </c>
      <c r="K387" s="8" t="s">
        <v>123</v>
      </c>
      <c r="L387" s="13">
        <v>40210</v>
      </c>
      <c r="M387" s="13">
        <v>46204</v>
      </c>
      <c r="N387" s="13">
        <v>46568</v>
      </c>
      <c r="O387" s="13"/>
      <c r="P387" s="14">
        <v>4809</v>
      </c>
      <c r="Q387" s="8" t="s">
        <v>34</v>
      </c>
      <c r="R387" s="15">
        <v>72173.33</v>
      </c>
      <c r="S387" s="16">
        <f t="shared" si="12"/>
        <v>15.007970472031607</v>
      </c>
      <c r="T387" s="16" t="s">
        <v>35</v>
      </c>
      <c r="U387" s="9">
        <v>17</v>
      </c>
      <c r="V387" s="16" t="s">
        <v>36</v>
      </c>
    </row>
    <row r="388" spans="1:22" ht="15" customHeight="1" x14ac:dyDescent="0.25">
      <c r="A388" s="8" t="s">
        <v>1928</v>
      </c>
      <c r="B388" s="8" t="s">
        <v>2124</v>
      </c>
      <c r="C388" s="8" t="s">
        <v>2125</v>
      </c>
      <c r="D388" s="8" t="s">
        <v>2126</v>
      </c>
      <c r="E388" s="8" t="s">
        <v>2127</v>
      </c>
      <c r="F388" s="8" t="s">
        <v>42</v>
      </c>
      <c r="G388" s="8" t="s">
        <v>120</v>
      </c>
      <c r="H388" s="8" t="s">
        <v>29</v>
      </c>
      <c r="I388" s="8" t="s">
        <v>2128</v>
      </c>
      <c r="J388" s="8" t="s">
        <v>122</v>
      </c>
      <c r="K388" s="8" t="s">
        <v>123</v>
      </c>
      <c r="L388" s="13">
        <v>38169</v>
      </c>
      <c r="M388" s="13">
        <v>45839</v>
      </c>
      <c r="N388" s="13">
        <v>46203</v>
      </c>
      <c r="O388" s="13"/>
      <c r="P388" s="14">
        <v>27983</v>
      </c>
      <c r="Q388" s="8" t="s">
        <v>34</v>
      </c>
      <c r="R388" s="15">
        <v>44916</v>
      </c>
      <c r="S388" s="16">
        <f t="shared" si="12"/>
        <v>1.6051173927027123</v>
      </c>
      <c r="T388" s="16" t="s">
        <v>205</v>
      </c>
      <c r="U388" s="9">
        <v>54</v>
      </c>
      <c r="V388" s="16" t="s">
        <v>36</v>
      </c>
    </row>
    <row r="389" spans="1:22" ht="15" customHeight="1" x14ac:dyDescent="0.25">
      <c r="A389" s="8" t="s">
        <v>1928</v>
      </c>
      <c r="B389" s="8" t="s">
        <v>2129</v>
      </c>
      <c r="C389" s="8" t="s">
        <v>2130</v>
      </c>
      <c r="D389" s="8" t="s">
        <v>2131</v>
      </c>
      <c r="E389" s="8" t="s">
        <v>2132</v>
      </c>
      <c r="F389" s="8" t="s">
        <v>42</v>
      </c>
      <c r="G389" s="8" t="s">
        <v>2133</v>
      </c>
      <c r="H389" s="8" t="s">
        <v>29</v>
      </c>
      <c r="I389" s="8" t="s">
        <v>2134</v>
      </c>
      <c r="J389" s="8" t="s">
        <v>2135</v>
      </c>
      <c r="K389" s="8" t="s">
        <v>137</v>
      </c>
      <c r="L389" s="13">
        <v>43466</v>
      </c>
      <c r="M389" s="13">
        <v>45292</v>
      </c>
      <c r="N389" s="13">
        <v>47118</v>
      </c>
      <c r="O389" s="13" t="s">
        <v>45</v>
      </c>
      <c r="P389" s="14">
        <v>5035</v>
      </c>
      <c r="Q389" s="8" t="s">
        <v>34</v>
      </c>
      <c r="R389" s="15">
        <v>22000</v>
      </c>
      <c r="S389" s="16">
        <f t="shared" si="12"/>
        <v>4.3694141012909631</v>
      </c>
      <c r="T389" s="16" t="s">
        <v>35</v>
      </c>
      <c r="U389" s="9" t="s">
        <v>42</v>
      </c>
      <c r="V389" s="16" t="s">
        <v>36</v>
      </c>
    </row>
    <row r="390" spans="1:22" ht="15" customHeight="1" x14ac:dyDescent="0.25">
      <c r="A390" s="8" t="s">
        <v>1928</v>
      </c>
      <c r="B390" s="8" t="s">
        <v>2136</v>
      </c>
      <c r="C390" s="8" t="s">
        <v>2137</v>
      </c>
      <c r="D390" s="8" t="s">
        <v>2138</v>
      </c>
      <c r="E390" s="8" t="s">
        <v>2139</v>
      </c>
      <c r="F390" s="8" t="s">
        <v>2140</v>
      </c>
      <c r="G390" s="8" t="s">
        <v>134</v>
      </c>
      <c r="H390" s="8" t="s">
        <v>29</v>
      </c>
      <c r="I390" s="8" t="s">
        <v>2141</v>
      </c>
      <c r="J390" s="8" t="s">
        <v>691</v>
      </c>
      <c r="K390" s="8" t="s">
        <v>137</v>
      </c>
      <c r="L390" s="13">
        <v>37664</v>
      </c>
      <c r="M390" s="13">
        <v>37664</v>
      </c>
      <c r="N390" s="13">
        <v>46794</v>
      </c>
      <c r="O390" s="13"/>
      <c r="P390" s="14">
        <v>5228</v>
      </c>
      <c r="Q390" s="8" t="s">
        <v>34</v>
      </c>
      <c r="R390" s="15">
        <v>32857.32</v>
      </c>
      <c r="S390" s="16">
        <f t="shared" si="12"/>
        <v>6.2848737566947204</v>
      </c>
      <c r="T390" s="16" t="s">
        <v>35</v>
      </c>
      <c r="U390" s="9">
        <v>7</v>
      </c>
      <c r="V390" s="16" t="s">
        <v>36</v>
      </c>
    </row>
    <row r="391" spans="1:22" ht="15" customHeight="1" x14ac:dyDescent="0.25">
      <c r="A391" s="8" t="s">
        <v>1928</v>
      </c>
      <c r="B391" s="8" t="s">
        <v>2142</v>
      </c>
      <c r="C391" s="8" t="s">
        <v>2143</v>
      </c>
      <c r="D391" s="8" t="s">
        <v>2144</v>
      </c>
      <c r="E391" s="8" t="s">
        <v>2145</v>
      </c>
      <c r="F391" s="8" t="s">
        <v>42</v>
      </c>
      <c r="G391" s="8" t="s">
        <v>153</v>
      </c>
      <c r="H391" s="8" t="s">
        <v>29</v>
      </c>
      <c r="I391" s="8" t="s">
        <v>154</v>
      </c>
      <c r="J391" s="8" t="s">
        <v>155</v>
      </c>
      <c r="K391" s="8" t="s">
        <v>156</v>
      </c>
      <c r="L391" s="13">
        <v>36342</v>
      </c>
      <c r="M391" s="13">
        <v>45839</v>
      </c>
      <c r="N391" s="13">
        <v>46203</v>
      </c>
      <c r="O391" s="13"/>
      <c r="P391" s="14">
        <v>11844</v>
      </c>
      <c r="Q391" s="8" t="s">
        <v>34</v>
      </c>
      <c r="R391" s="15">
        <v>85532.04</v>
      </c>
      <c r="S391" s="16">
        <f t="shared" si="12"/>
        <v>7.2215501519756833</v>
      </c>
      <c r="T391" s="16" t="s">
        <v>35</v>
      </c>
      <c r="U391" s="9">
        <v>27</v>
      </c>
      <c r="V391" s="16" t="s">
        <v>36</v>
      </c>
    </row>
    <row r="392" spans="1:22" ht="15" customHeight="1" x14ac:dyDescent="0.25">
      <c r="A392" s="8" t="s">
        <v>1928</v>
      </c>
      <c r="B392" s="8" t="s">
        <v>2146</v>
      </c>
      <c r="C392" s="8" t="s">
        <v>2147</v>
      </c>
      <c r="D392" s="8" t="s">
        <v>2148</v>
      </c>
      <c r="E392" s="8" t="s">
        <v>2149</v>
      </c>
      <c r="F392" s="8" t="s">
        <v>2150</v>
      </c>
      <c r="G392" s="8" t="s">
        <v>1221</v>
      </c>
      <c r="H392" s="8" t="s">
        <v>29</v>
      </c>
      <c r="I392" s="8" t="s">
        <v>2151</v>
      </c>
      <c r="J392" s="8" t="s">
        <v>1223</v>
      </c>
      <c r="K392" s="8" t="s">
        <v>322</v>
      </c>
      <c r="L392" s="13">
        <v>32295</v>
      </c>
      <c r="M392" s="13">
        <v>45717</v>
      </c>
      <c r="N392" s="13">
        <v>46081</v>
      </c>
      <c r="O392" s="13"/>
      <c r="P392" s="14">
        <v>6060</v>
      </c>
      <c r="Q392" s="8" t="s">
        <v>34</v>
      </c>
      <c r="R392" s="15">
        <v>4435.68</v>
      </c>
      <c r="S392" s="16">
        <f t="shared" si="12"/>
        <v>0.73196039603960406</v>
      </c>
      <c r="T392" s="16" t="s">
        <v>205</v>
      </c>
      <c r="U392" s="9">
        <v>8</v>
      </c>
      <c r="V392" s="16" t="s">
        <v>36</v>
      </c>
    </row>
    <row r="393" spans="1:22" ht="15" customHeight="1" x14ac:dyDescent="0.25">
      <c r="A393" s="8" t="s">
        <v>1928</v>
      </c>
      <c r="B393" s="8" t="s">
        <v>2152</v>
      </c>
      <c r="C393" s="8" t="s">
        <v>2153</v>
      </c>
      <c r="D393" s="8" t="s">
        <v>2154</v>
      </c>
      <c r="E393" s="8" t="s">
        <v>2155</v>
      </c>
      <c r="F393" s="8" t="s">
        <v>2156</v>
      </c>
      <c r="G393" s="8" t="s">
        <v>2157</v>
      </c>
      <c r="H393" s="8" t="s">
        <v>29</v>
      </c>
      <c r="I393" s="8" t="s">
        <v>2158</v>
      </c>
      <c r="J393" s="8" t="s">
        <v>2159</v>
      </c>
      <c r="K393" s="8" t="s">
        <v>107</v>
      </c>
      <c r="L393" s="13">
        <v>40756</v>
      </c>
      <c r="M393" s="13">
        <v>44409</v>
      </c>
      <c r="N393" s="13">
        <v>48060</v>
      </c>
      <c r="O393" s="13" t="s">
        <v>45</v>
      </c>
      <c r="P393" s="14">
        <v>3098</v>
      </c>
      <c r="Q393" s="8" t="s">
        <v>34</v>
      </c>
      <c r="R393" s="15">
        <v>51612.68</v>
      </c>
      <c r="S393" s="16">
        <f t="shared" ref="S393:S424" si="13">R393/P393</f>
        <v>16.66</v>
      </c>
      <c r="T393" s="16" t="s">
        <v>35</v>
      </c>
      <c r="U393" s="9">
        <v>13.5</v>
      </c>
      <c r="V393" s="16" t="s">
        <v>36</v>
      </c>
    </row>
    <row r="394" spans="1:22" ht="15" customHeight="1" x14ac:dyDescent="0.25">
      <c r="A394" s="8" t="s">
        <v>1928</v>
      </c>
      <c r="B394" s="8" t="s">
        <v>2160</v>
      </c>
      <c r="C394" s="8" t="s">
        <v>2161</v>
      </c>
      <c r="D394" s="8" t="s">
        <v>2162</v>
      </c>
      <c r="E394" s="8" t="s">
        <v>2163</v>
      </c>
      <c r="F394" s="8" t="s">
        <v>2164</v>
      </c>
      <c r="G394" s="8" t="s">
        <v>1228</v>
      </c>
      <c r="H394" s="8" t="s">
        <v>29</v>
      </c>
      <c r="I394" s="8" t="s">
        <v>2165</v>
      </c>
      <c r="J394" s="8" t="s">
        <v>2166</v>
      </c>
      <c r="K394" s="8" t="s">
        <v>178</v>
      </c>
      <c r="L394" s="13">
        <v>34881</v>
      </c>
      <c r="M394" s="13">
        <v>45839</v>
      </c>
      <c r="N394" s="13">
        <v>46203</v>
      </c>
      <c r="O394" s="13"/>
      <c r="P394" s="14">
        <v>6140</v>
      </c>
      <c r="Q394" s="8" t="s">
        <v>34</v>
      </c>
      <c r="R394" s="15">
        <v>15208.8</v>
      </c>
      <c r="S394" s="16">
        <f t="shared" si="13"/>
        <v>2.47700325732899</v>
      </c>
      <c r="T394" s="16" t="s">
        <v>205</v>
      </c>
      <c r="U394" s="9">
        <v>16</v>
      </c>
      <c r="V394" s="16" t="s">
        <v>36</v>
      </c>
    </row>
    <row r="395" spans="1:22" ht="15" customHeight="1" x14ac:dyDescent="0.25">
      <c r="A395" s="8" t="s">
        <v>1928</v>
      </c>
      <c r="B395" s="8" t="s">
        <v>2167</v>
      </c>
      <c r="C395" s="8" t="s">
        <v>2168</v>
      </c>
      <c r="D395" s="8" t="s">
        <v>2169</v>
      </c>
      <c r="E395" s="8" t="s">
        <v>2170</v>
      </c>
      <c r="F395" s="8" t="s">
        <v>2171</v>
      </c>
      <c r="G395" s="8" t="s">
        <v>161</v>
      </c>
      <c r="H395" s="8" t="s">
        <v>29</v>
      </c>
      <c r="I395" s="8" t="s">
        <v>2172</v>
      </c>
      <c r="J395" s="8" t="s">
        <v>163</v>
      </c>
      <c r="K395" s="8" t="s">
        <v>164</v>
      </c>
      <c r="L395" s="13">
        <v>42095</v>
      </c>
      <c r="M395" s="13">
        <v>45748</v>
      </c>
      <c r="N395" s="13">
        <v>47573</v>
      </c>
      <c r="O395" s="13"/>
      <c r="P395" s="14">
        <v>3729</v>
      </c>
      <c r="Q395" s="8" t="s">
        <v>34</v>
      </c>
      <c r="R395" s="15">
        <v>80283.72</v>
      </c>
      <c r="S395" s="16">
        <f t="shared" si="13"/>
        <v>21.529557522123895</v>
      </c>
      <c r="T395" s="16" t="s">
        <v>35</v>
      </c>
      <c r="U395" s="9">
        <v>17</v>
      </c>
      <c r="V395" s="16" t="s">
        <v>36</v>
      </c>
    </row>
    <row r="396" spans="1:22" ht="15" customHeight="1" x14ac:dyDescent="0.25">
      <c r="A396" s="8" t="s">
        <v>1928</v>
      </c>
      <c r="B396" s="8" t="s">
        <v>2173</v>
      </c>
      <c r="C396" s="8" t="s">
        <v>2174</v>
      </c>
      <c r="D396" s="8" t="s">
        <v>2175</v>
      </c>
      <c r="E396" s="8" t="s">
        <v>2176</v>
      </c>
      <c r="F396" s="8" t="s">
        <v>42</v>
      </c>
      <c r="G396" s="8" t="s">
        <v>161</v>
      </c>
      <c r="H396" s="8" t="s">
        <v>29</v>
      </c>
      <c r="I396" s="8" t="s">
        <v>2172</v>
      </c>
      <c r="J396" s="8" t="s">
        <v>163</v>
      </c>
      <c r="K396" s="8" t="s">
        <v>164</v>
      </c>
      <c r="L396" s="13">
        <v>44477</v>
      </c>
      <c r="M396" s="13">
        <v>44501</v>
      </c>
      <c r="N396" s="13">
        <v>48152</v>
      </c>
      <c r="O396" s="13" t="s">
        <v>33</v>
      </c>
      <c r="P396" s="14">
        <v>8160</v>
      </c>
      <c r="Q396" s="8" t="s">
        <v>34</v>
      </c>
      <c r="R396" s="15">
        <v>202660.05</v>
      </c>
      <c r="S396" s="16">
        <f t="shared" si="13"/>
        <v>24.835790441176471</v>
      </c>
      <c r="T396" s="16" t="s">
        <v>35</v>
      </c>
      <c r="U396" s="9" t="s">
        <v>42</v>
      </c>
      <c r="V396" s="16" t="s">
        <v>36</v>
      </c>
    </row>
    <row r="397" spans="1:22" ht="15" customHeight="1" x14ac:dyDescent="0.25">
      <c r="A397" s="8" t="s">
        <v>1928</v>
      </c>
      <c r="B397" s="8" t="s">
        <v>2177</v>
      </c>
      <c r="C397" s="8" t="s">
        <v>2178</v>
      </c>
      <c r="D397" s="8" t="s">
        <v>2179</v>
      </c>
      <c r="E397" s="8" t="s">
        <v>2180</v>
      </c>
      <c r="F397" s="8" t="s">
        <v>42</v>
      </c>
      <c r="G397" s="8" t="s">
        <v>161</v>
      </c>
      <c r="H397" s="8" t="s">
        <v>29</v>
      </c>
      <c r="I397" s="8" t="s">
        <v>2181</v>
      </c>
      <c r="J397" s="8" t="s">
        <v>163</v>
      </c>
      <c r="K397" s="8" t="s">
        <v>164</v>
      </c>
      <c r="L397" s="13">
        <v>43070</v>
      </c>
      <c r="M397" s="13">
        <v>44896</v>
      </c>
      <c r="N397" s="13">
        <v>46721</v>
      </c>
      <c r="O397" s="13" t="s">
        <v>45</v>
      </c>
      <c r="P397" s="14">
        <v>7644</v>
      </c>
      <c r="Q397" s="8" t="s">
        <v>34</v>
      </c>
      <c r="R397" s="15">
        <v>136078.79999999999</v>
      </c>
      <c r="S397" s="16">
        <f t="shared" si="13"/>
        <v>17.802040816326528</v>
      </c>
      <c r="T397" s="16" t="s">
        <v>35</v>
      </c>
      <c r="U397" s="9" t="s">
        <v>42</v>
      </c>
      <c r="V397" s="16" t="s">
        <v>36</v>
      </c>
    </row>
    <row r="398" spans="1:22" ht="15" customHeight="1" x14ac:dyDescent="0.25">
      <c r="A398" s="8" t="s">
        <v>1928</v>
      </c>
      <c r="B398" s="8" t="s">
        <v>2182</v>
      </c>
      <c r="C398" s="8" t="s">
        <v>2183</v>
      </c>
      <c r="D398" s="8" t="s">
        <v>2184</v>
      </c>
      <c r="E398" s="8" t="s">
        <v>2185</v>
      </c>
      <c r="F398" s="8" t="s">
        <v>42</v>
      </c>
      <c r="G398" s="8" t="s">
        <v>888</v>
      </c>
      <c r="H398" s="8" t="s">
        <v>29</v>
      </c>
      <c r="I398" s="8" t="s">
        <v>1239</v>
      </c>
      <c r="J398" s="8" t="s">
        <v>890</v>
      </c>
      <c r="K398" s="8" t="s">
        <v>366</v>
      </c>
      <c r="L398" s="13">
        <v>42370</v>
      </c>
      <c r="M398" s="13">
        <v>42370</v>
      </c>
      <c r="N398" s="13">
        <v>49674</v>
      </c>
      <c r="O398" s="13" t="s">
        <v>33</v>
      </c>
      <c r="P398" s="14">
        <v>7458</v>
      </c>
      <c r="Q398" s="8" t="s">
        <v>34</v>
      </c>
      <c r="R398" s="15">
        <v>80546.399999999994</v>
      </c>
      <c r="S398" s="16">
        <f t="shared" si="13"/>
        <v>10.799999999999999</v>
      </c>
      <c r="T398" s="16" t="s">
        <v>35</v>
      </c>
      <c r="U398" s="9">
        <v>15</v>
      </c>
      <c r="V398" s="16" t="s">
        <v>36</v>
      </c>
    </row>
    <row r="399" spans="1:22" ht="15" customHeight="1" x14ac:dyDescent="0.25">
      <c r="A399" s="8" t="s">
        <v>1928</v>
      </c>
      <c r="B399" s="8" t="s">
        <v>2186</v>
      </c>
      <c r="C399" s="8" t="s">
        <v>2187</v>
      </c>
      <c r="D399" s="8" t="s">
        <v>2188</v>
      </c>
      <c r="E399" s="8" t="s">
        <v>2189</v>
      </c>
      <c r="F399" s="8" t="s">
        <v>42</v>
      </c>
      <c r="G399" s="8" t="s">
        <v>895</v>
      </c>
      <c r="H399" s="8" t="s">
        <v>29</v>
      </c>
      <c r="I399" s="8" t="s">
        <v>1694</v>
      </c>
      <c r="J399" s="8" t="s">
        <v>897</v>
      </c>
      <c r="K399" s="8" t="s">
        <v>61</v>
      </c>
      <c r="L399" s="13">
        <v>41244</v>
      </c>
      <c r="M399" s="13">
        <v>44531</v>
      </c>
      <c r="N399" s="13">
        <v>48182</v>
      </c>
      <c r="O399" s="13" t="s">
        <v>33</v>
      </c>
      <c r="P399" s="14">
        <v>6000</v>
      </c>
      <c r="Q399" s="8" t="s">
        <v>34</v>
      </c>
      <c r="R399" s="15">
        <v>72000</v>
      </c>
      <c r="S399" s="16">
        <f t="shared" si="13"/>
        <v>12</v>
      </c>
      <c r="T399" s="16" t="s">
        <v>35</v>
      </c>
      <c r="U399" s="9">
        <v>27.5</v>
      </c>
      <c r="V399" s="16" t="s">
        <v>36</v>
      </c>
    </row>
    <row r="400" spans="1:22" ht="15" customHeight="1" x14ac:dyDescent="0.25">
      <c r="A400" s="8" t="s">
        <v>1928</v>
      </c>
      <c r="B400" s="8" t="s">
        <v>2190</v>
      </c>
      <c r="C400" s="8" t="s">
        <v>2191</v>
      </c>
      <c r="D400" s="8" t="s">
        <v>2192</v>
      </c>
      <c r="E400" s="8" t="s">
        <v>2193</v>
      </c>
      <c r="F400" s="8" t="s">
        <v>2194</v>
      </c>
      <c r="G400" s="8" t="s">
        <v>902</v>
      </c>
      <c r="H400" s="8" t="s">
        <v>29</v>
      </c>
      <c r="I400" s="8" t="s">
        <v>2195</v>
      </c>
      <c r="J400" s="8" t="s">
        <v>904</v>
      </c>
      <c r="K400" s="8" t="s">
        <v>255</v>
      </c>
      <c r="L400" s="13">
        <v>36144</v>
      </c>
      <c r="M400" s="13">
        <v>46006</v>
      </c>
      <c r="N400" s="13">
        <v>46370</v>
      </c>
      <c r="O400" s="13"/>
      <c r="P400" s="14">
        <v>10888</v>
      </c>
      <c r="Q400" s="8" t="s">
        <v>34</v>
      </c>
      <c r="R400" s="15">
        <v>93888</v>
      </c>
      <c r="S400" s="16">
        <f t="shared" si="13"/>
        <v>8.6230712711241733</v>
      </c>
      <c r="T400" s="16" t="s">
        <v>205</v>
      </c>
      <c r="U400" s="9">
        <v>19</v>
      </c>
      <c r="V400" s="16" t="s">
        <v>36</v>
      </c>
    </row>
    <row r="401" spans="1:22" ht="15" customHeight="1" x14ac:dyDescent="0.25">
      <c r="A401" s="8" t="s">
        <v>1928</v>
      </c>
      <c r="B401" s="8" t="s">
        <v>2196</v>
      </c>
      <c r="C401" s="8" t="s">
        <v>2197</v>
      </c>
      <c r="D401" s="8" t="s">
        <v>2198</v>
      </c>
      <c r="E401" s="8" t="s">
        <v>2199</v>
      </c>
      <c r="F401" s="8" t="s">
        <v>42</v>
      </c>
      <c r="G401" s="8" t="s">
        <v>544</v>
      </c>
      <c r="H401" s="8" t="s">
        <v>29</v>
      </c>
      <c r="I401" s="8" t="s">
        <v>2200</v>
      </c>
      <c r="J401" s="8" t="s">
        <v>31</v>
      </c>
      <c r="K401" s="8" t="s">
        <v>32</v>
      </c>
      <c r="L401" s="13">
        <v>43647</v>
      </c>
      <c r="M401" s="13">
        <v>43647</v>
      </c>
      <c r="N401" s="13">
        <v>46203</v>
      </c>
      <c r="O401" s="13"/>
      <c r="P401" s="14">
        <v>13032</v>
      </c>
      <c r="Q401" s="8" t="s">
        <v>34</v>
      </c>
      <c r="R401" s="15">
        <v>256167.47</v>
      </c>
      <c r="S401" s="16">
        <f t="shared" si="13"/>
        <v>19.6568040208717</v>
      </c>
      <c r="T401" s="16" t="s">
        <v>35</v>
      </c>
      <c r="U401" s="9" t="s">
        <v>42</v>
      </c>
      <c r="V401" s="16" t="s">
        <v>36</v>
      </c>
    </row>
    <row r="402" spans="1:22" ht="15" customHeight="1" x14ac:dyDescent="0.25">
      <c r="A402" s="8" t="s">
        <v>1928</v>
      </c>
      <c r="B402" s="8" t="s">
        <v>2201</v>
      </c>
      <c r="C402" s="8" t="s">
        <v>2202</v>
      </c>
      <c r="D402" s="8" t="s">
        <v>2203</v>
      </c>
      <c r="E402" s="8" t="s">
        <v>2204</v>
      </c>
      <c r="F402" s="8" t="s">
        <v>42</v>
      </c>
      <c r="G402" s="8" t="s">
        <v>1250</v>
      </c>
      <c r="H402" s="8" t="s">
        <v>29</v>
      </c>
      <c r="I402" s="8" t="s">
        <v>1801</v>
      </c>
      <c r="J402" s="8" t="s">
        <v>916</v>
      </c>
      <c r="K402" s="8" t="s">
        <v>917</v>
      </c>
      <c r="L402" s="13">
        <v>43435</v>
      </c>
      <c r="M402" s="13">
        <v>43435</v>
      </c>
      <c r="N402" s="13">
        <v>47087</v>
      </c>
      <c r="O402" s="13" t="s">
        <v>945</v>
      </c>
      <c r="P402" s="14">
        <v>6693</v>
      </c>
      <c r="Q402" s="8" t="s">
        <v>34</v>
      </c>
      <c r="R402" s="15">
        <v>92694.76</v>
      </c>
      <c r="S402" s="16">
        <f t="shared" si="13"/>
        <v>13.849508441655461</v>
      </c>
      <c r="T402" s="16" t="s">
        <v>205</v>
      </c>
      <c r="U402" s="9" t="s">
        <v>42</v>
      </c>
      <c r="V402" s="16" t="s">
        <v>36</v>
      </c>
    </row>
    <row r="403" spans="1:22" ht="15" customHeight="1" x14ac:dyDescent="0.25">
      <c r="A403" s="8" t="s">
        <v>1928</v>
      </c>
      <c r="B403" s="8" t="s">
        <v>2205</v>
      </c>
      <c r="C403" s="8" t="s">
        <v>2206</v>
      </c>
      <c r="D403" s="8" t="s">
        <v>2207</v>
      </c>
      <c r="E403" s="8" t="s">
        <v>2208</v>
      </c>
      <c r="F403" s="8" t="s">
        <v>2209</v>
      </c>
      <c r="G403" s="8" t="s">
        <v>2210</v>
      </c>
      <c r="H403" s="8" t="s">
        <v>29</v>
      </c>
      <c r="I403" s="8" t="s">
        <v>2211</v>
      </c>
      <c r="J403" s="8" t="s">
        <v>2212</v>
      </c>
      <c r="K403" s="8" t="s">
        <v>32</v>
      </c>
      <c r="L403" s="13">
        <v>38443</v>
      </c>
      <c r="M403" s="13">
        <v>45870</v>
      </c>
      <c r="N403" s="13">
        <v>46234</v>
      </c>
      <c r="O403" s="13"/>
      <c r="P403" s="14">
        <v>3658</v>
      </c>
      <c r="Q403" s="8" t="s">
        <v>34</v>
      </c>
      <c r="R403" s="15">
        <v>5000</v>
      </c>
      <c r="S403" s="16">
        <f t="shared" si="13"/>
        <v>1.3668671405139421</v>
      </c>
      <c r="T403" s="16" t="s">
        <v>35</v>
      </c>
      <c r="U403" s="9">
        <v>7</v>
      </c>
      <c r="V403" s="16" t="s">
        <v>36</v>
      </c>
    </row>
    <row r="404" spans="1:22" ht="15" customHeight="1" x14ac:dyDescent="0.25">
      <c r="A404" s="8" t="s">
        <v>1928</v>
      </c>
      <c r="B404" s="8" t="s">
        <v>2213</v>
      </c>
      <c r="C404" s="8" t="s">
        <v>2214</v>
      </c>
      <c r="D404" s="8" t="s">
        <v>2215</v>
      </c>
      <c r="E404" s="8" t="s">
        <v>2216</v>
      </c>
      <c r="F404" s="8" t="s">
        <v>2217</v>
      </c>
      <c r="G404" s="8" t="s">
        <v>1256</v>
      </c>
      <c r="H404" s="8" t="s">
        <v>29</v>
      </c>
      <c r="I404" s="8" t="s">
        <v>2218</v>
      </c>
      <c r="J404" s="8" t="s">
        <v>1079</v>
      </c>
      <c r="K404" s="8" t="s">
        <v>288</v>
      </c>
      <c r="L404" s="13">
        <v>26115</v>
      </c>
      <c r="M404" s="13">
        <v>45839</v>
      </c>
      <c r="N404" s="13">
        <v>46203</v>
      </c>
      <c r="O404" s="13"/>
      <c r="P404" s="14">
        <v>5400</v>
      </c>
      <c r="Q404" s="8" t="s">
        <v>34</v>
      </c>
      <c r="R404" s="15">
        <v>10200</v>
      </c>
      <c r="S404" s="16">
        <f t="shared" si="13"/>
        <v>1.8888888888888888</v>
      </c>
      <c r="T404" s="16" t="s">
        <v>35</v>
      </c>
      <c r="U404" s="9">
        <v>12</v>
      </c>
      <c r="V404" s="16" t="s">
        <v>36</v>
      </c>
    </row>
    <row r="405" spans="1:22" ht="15" customHeight="1" x14ac:dyDescent="0.25">
      <c r="A405" s="8" t="s">
        <v>1928</v>
      </c>
      <c r="B405" s="8" t="s">
        <v>2219</v>
      </c>
      <c r="C405" s="8" t="s">
        <v>2220</v>
      </c>
      <c r="D405" s="8" t="s">
        <v>2221</v>
      </c>
      <c r="E405" s="8" t="s">
        <v>2222</v>
      </c>
      <c r="F405" s="8" t="s">
        <v>2223</v>
      </c>
      <c r="G405" s="8" t="s">
        <v>2224</v>
      </c>
      <c r="H405" s="8" t="s">
        <v>29</v>
      </c>
      <c r="I405" s="8" t="s">
        <v>2225</v>
      </c>
      <c r="J405" s="8" t="s">
        <v>342</v>
      </c>
      <c r="K405" s="8" t="s">
        <v>343</v>
      </c>
      <c r="L405" s="13">
        <v>33786</v>
      </c>
      <c r="M405" s="13">
        <v>46023</v>
      </c>
      <c r="N405" s="13">
        <v>46387</v>
      </c>
      <c r="O405" s="13"/>
      <c r="P405" s="14">
        <v>7496</v>
      </c>
      <c r="Q405" s="8" t="s">
        <v>34</v>
      </c>
      <c r="R405" s="15">
        <v>89216.4</v>
      </c>
      <c r="S405" s="16">
        <f t="shared" si="13"/>
        <v>11.901867662753467</v>
      </c>
      <c r="T405" s="16" t="s">
        <v>205</v>
      </c>
      <c r="U405" s="9">
        <v>14</v>
      </c>
      <c r="V405" s="16" t="s">
        <v>36</v>
      </c>
    </row>
    <row r="406" spans="1:22" ht="15" customHeight="1" x14ac:dyDescent="0.25">
      <c r="A406" s="8" t="s">
        <v>1928</v>
      </c>
      <c r="B406" s="8" t="s">
        <v>2226</v>
      </c>
      <c r="C406" s="8" t="s">
        <v>2227</v>
      </c>
      <c r="D406" s="8" t="s">
        <v>2228</v>
      </c>
      <c r="E406" s="8" t="s">
        <v>2229</v>
      </c>
      <c r="F406" s="8" t="s">
        <v>42</v>
      </c>
      <c r="G406" s="8" t="s">
        <v>175</v>
      </c>
      <c r="H406" s="8" t="s">
        <v>29</v>
      </c>
      <c r="I406" s="8" t="s">
        <v>1506</v>
      </c>
      <c r="J406" s="8" t="s">
        <v>177</v>
      </c>
      <c r="K406" s="8" t="s">
        <v>178</v>
      </c>
      <c r="L406" s="13">
        <v>41275</v>
      </c>
      <c r="M406" s="13">
        <v>44927</v>
      </c>
      <c r="N406" s="13">
        <v>46752</v>
      </c>
      <c r="O406" s="13"/>
      <c r="P406" s="14">
        <v>2268</v>
      </c>
      <c r="Q406" s="8" t="s">
        <v>34</v>
      </c>
      <c r="R406" s="15">
        <v>44383.34</v>
      </c>
      <c r="S406" s="16">
        <f t="shared" si="13"/>
        <v>19.56937389770723</v>
      </c>
      <c r="T406" s="16" t="s">
        <v>35</v>
      </c>
      <c r="U406" s="9">
        <v>5</v>
      </c>
      <c r="V406" s="16" t="s">
        <v>36</v>
      </c>
    </row>
    <row r="407" spans="1:22" ht="15" customHeight="1" x14ac:dyDescent="0.25">
      <c r="A407" s="8" t="s">
        <v>1928</v>
      </c>
      <c r="B407" s="8" t="s">
        <v>2230</v>
      </c>
      <c r="C407" s="8" t="s">
        <v>2231</v>
      </c>
      <c r="D407" s="8" t="s">
        <v>2232</v>
      </c>
      <c r="E407" s="8" t="s">
        <v>2233</v>
      </c>
      <c r="F407" s="8" t="s">
        <v>2234</v>
      </c>
      <c r="G407" s="8" t="s">
        <v>175</v>
      </c>
      <c r="H407" s="8" t="s">
        <v>29</v>
      </c>
      <c r="I407" s="8" t="s">
        <v>2235</v>
      </c>
      <c r="J407" s="8" t="s">
        <v>177</v>
      </c>
      <c r="K407" s="8" t="s">
        <v>178</v>
      </c>
      <c r="L407" s="13">
        <v>28672</v>
      </c>
      <c r="M407" s="13">
        <v>45839</v>
      </c>
      <c r="N407" s="13">
        <v>46203</v>
      </c>
      <c r="O407" s="13"/>
      <c r="P407" s="14">
        <v>15961</v>
      </c>
      <c r="Q407" s="8" t="s">
        <v>34</v>
      </c>
      <c r="R407" s="15">
        <v>119708.04</v>
      </c>
      <c r="S407" s="16">
        <f t="shared" si="13"/>
        <v>7.5000338324666371</v>
      </c>
      <c r="T407" s="16" t="s">
        <v>35</v>
      </c>
      <c r="U407" s="9">
        <v>54</v>
      </c>
      <c r="V407" s="16" t="s">
        <v>36</v>
      </c>
    </row>
    <row r="408" spans="1:22" ht="15" customHeight="1" x14ac:dyDescent="0.25">
      <c r="A408" s="8" t="s">
        <v>1928</v>
      </c>
      <c r="B408" s="8" t="s">
        <v>2236</v>
      </c>
      <c r="C408" s="8" t="s">
        <v>2237</v>
      </c>
      <c r="D408" s="8" t="s">
        <v>2238</v>
      </c>
      <c r="E408" s="8" t="s">
        <v>2239</v>
      </c>
      <c r="F408" s="8" t="s">
        <v>42</v>
      </c>
      <c r="G408" s="8" t="s">
        <v>189</v>
      </c>
      <c r="H408" s="8" t="s">
        <v>29</v>
      </c>
      <c r="I408" s="8" t="s">
        <v>2240</v>
      </c>
      <c r="J408" s="8" t="s">
        <v>191</v>
      </c>
      <c r="K408" s="8" t="s">
        <v>192</v>
      </c>
      <c r="L408" s="13">
        <v>45346</v>
      </c>
      <c r="M408" s="13">
        <v>45346</v>
      </c>
      <c r="N408" s="13">
        <v>48975</v>
      </c>
      <c r="O408" s="13" t="s">
        <v>45</v>
      </c>
      <c r="P408" s="14">
        <v>16460</v>
      </c>
      <c r="Q408" s="8" t="s">
        <v>34</v>
      </c>
      <c r="R408" s="15">
        <v>132684.87</v>
      </c>
      <c r="S408" s="16">
        <f t="shared" si="13"/>
        <v>8.0610492102065603</v>
      </c>
      <c r="T408" s="16" t="s">
        <v>35</v>
      </c>
      <c r="U408" s="9" t="s">
        <v>42</v>
      </c>
      <c r="V408" s="16" t="s">
        <v>36</v>
      </c>
    </row>
    <row r="409" spans="1:22" ht="15" customHeight="1" x14ac:dyDescent="0.25">
      <c r="A409" s="8" t="s">
        <v>1928</v>
      </c>
      <c r="B409" s="8" t="s">
        <v>2241</v>
      </c>
      <c r="C409" s="8" t="s">
        <v>2242</v>
      </c>
      <c r="D409" s="8" t="s">
        <v>2243</v>
      </c>
      <c r="E409" s="8" t="s">
        <v>2244</v>
      </c>
      <c r="F409" s="8" t="s">
        <v>2245</v>
      </c>
      <c r="G409" s="8" t="s">
        <v>1806</v>
      </c>
      <c r="H409" s="8" t="s">
        <v>29</v>
      </c>
      <c r="I409" s="8" t="s">
        <v>1807</v>
      </c>
      <c r="J409" s="8" t="s">
        <v>1808</v>
      </c>
      <c r="K409" s="8" t="s">
        <v>351</v>
      </c>
      <c r="L409" s="13">
        <v>43647</v>
      </c>
      <c r="M409" s="13">
        <v>45474</v>
      </c>
      <c r="N409" s="13">
        <v>47299</v>
      </c>
      <c r="O409" s="13"/>
      <c r="P409" s="14">
        <v>4415</v>
      </c>
      <c r="Q409" s="8" t="s">
        <v>34</v>
      </c>
      <c r="R409" s="15">
        <v>48273.89</v>
      </c>
      <c r="S409" s="16">
        <f t="shared" si="13"/>
        <v>10.93406342015855</v>
      </c>
      <c r="T409" s="16" t="s">
        <v>35</v>
      </c>
      <c r="U409" s="9" t="s">
        <v>42</v>
      </c>
      <c r="V409" s="16" t="s">
        <v>36</v>
      </c>
    </row>
    <row r="410" spans="1:22" ht="15" customHeight="1" x14ac:dyDescent="0.25">
      <c r="A410" s="8" t="s">
        <v>1928</v>
      </c>
      <c r="B410" s="8" t="s">
        <v>2246</v>
      </c>
      <c r="C410" s="8" t="s">
        <v>2247</v>
      </c>
      <c r="D410" s="8" t="s">
        <v>2248</v>
      </c>
      <c r="E410" s="8" t="s">
        <v>2249</v>
      </c>
      <c r="F410" s="8" t="s">
        <v>42</v>
      </c>
      <c r="G410" s="8" t="s">
        <v>51</v>
      </c>
      <c r="H410" s="8" t="s">
        <v>29</v>
      </c>
      <c r="I410" s="8" t="s">
        <v>2250</v>
      </c>
      <c r="J410" s="8" t="s">
        <v>31</v>
      </c>
      <c r="K410" s="8" t="s">
        <v>32</v>
      </c>
      <c r="L410" s="13">
        <v>41913</v>
      </c>
      <c r="M410" s="13">
        <v>41913</v>
      </c>
      <c r="N410" s="13">
        <v>49217</v>
      </c>
      <c r="O410" s="13"/>
      <c r="P410" s="14">
        <v>13250</v>
      </c>
      <c r="Q410" s="8" t="s">
        <v>34</v>
      </c>
      <c r="R410" s="15">
        <v>200910.96</v>
      </c>
      <c r="S410" s="16">
        <f t="shared" si="13"/>
        <v>15.163091320754717</v>
      </c>
      <c r="T410" s="16" t="s">
        <v>35</v>
      </c>
      <c r="U410" s="9">
        <v>32</v>
      </c>
      <c r="V410" s="16" t="s">
        <v>36</v>
      </c>
    </row>
    <row r="411" spans="1:22" ht="15" customHeight="1" x14ac:dyDescent="0.25">
      <c r="A411" s="8" t="s">
        <v>1928</v>
      </c>
      <c r="B411" s="8" t="s">
        <v>2251</v>
      </c>
      <c r="C411" s="8" t="s">
        <v>2252</v>
      </c>
      <c r="D411" s="8" t="s">
        <v>2253</v>
      </c>
      <c r="E411" s="8" t="s">
        <v>2254</v>
      </c>
      <c r="F411" s="8" t="s">
        <v>42</v>
      </c>
      <c r="G411" s="8" t="s">
        <v>51</v>
      </c>
      <c r="H411" s="8" t="s">
        <v>29</v>
      </c>
      <c r="I411" s="8" t="s">
        <v>2255</v>
      </c>
      <c r="J411" s="8" t="s">
        <v>31</v>
      </c>
      <c r="K411" s="8" t="s">
        <v>32</v>
      </c>
      <c r="L411" s="13">
        <v>42583</v>
      </c>
      <c r="M411" s="13">
        <v>44774</v>
      </c>
      <c r="N411" s="13">
        <v>46599</v>
      </c>
      <c r="O411" s="13" t="s">
        <v>2256</v>
      </c>
      <c r="P411" s="14">
        <v>4639</v>
      </c>
      <c r="Q411" s="8" t="s">
        <v>34</v>
      </c>
      <c r="R411" s="15">
        <v>91244.89</v>
      </c>
      <c r="S411" s="16">
        <f t="shared" si="13"/>
        <v>19.669086009915929</v>
      </c>
      <c r="T411" s="16" t="s">
        <v>35</v>
      </c>
      <c r="U411" s="9">
        <v>15</v>
      </c>
      <c r="V411" s="16" t="s">
        <v>36</v>
      </c>
    </row>
    <row r="412" spans="1:22" ht="15" customHeight="1" x14ac:dyDescent="0.25">
      <c r="A412" s="8" t="s">
        <v>1928</v>
      </c>
      <c r="B412" s="8" t="s">
        <v>2257</v>
      </c>
      <c r="C412" s="8" t="s">
        <v>2258</v>
      </c>
      <c r="D412" s="8" t="s">
        <v>2259</v>
      </c>
      <c r="E412" s="8" t="s">
        <v>2260</v>
      </c>
      <c r="F412" s="8" t="s">
        <v>42</v>
      </c>
      <c r="G412" s="8" t="s">
        <v>2261</v>
      </c>
      <c r="H412" s="8" t="s">
        <v>29</v>
      </c>
      <c r="I412" s="8" t="s">
        <v>2262</v>
      </c>
      <c r="J412" s="8" t="s">
        <v>2263</v>
      </c>
      <c r="K412" s="8" t="s">
        <v>61</v>
      </c>
      <c r="L412" s="13">
        <v>36708</v>
      </c>
      <c r="M412" s="13">
        <v>45839</v>
      </c>
      <c r="N412" s="13">
        <v>46203</v>
      </c>
      <c r="O412" s="13"/>
      <c r="P412" s="14">
        <v>8850</v>
      </c>
      <c r="Q412" s="8" t="s">
        <v>34</v>
      </c>
      <c r="R412" s="15">
        <v>25902</v>
      </c>
      <c r="S412" s="16">
        <f t="shared" si="13"/>
        <v>2.926779661016949</v>
      </c>
      <c r="T412" s="16" t="s">
        <v>35</v>
      </c>
      <c r="U412" s="9">
        <v>14</v>
      </c>
      <c r="V412" s="16" t="s">
        <v>36</v>
      </c>
    </row>
    <row r="413" spans="1:22" ht="15" customHeight="1" x14ac:dyDescent="0.25">
      <c r="A413" s="8" t="s">
        <v>1928</v>
      </c>
      <c r="B413" s="8" t="s">
        <v>2264</v>
      </c>
      <c r="C413" s="8" t="s">
        <v>2265</v>
      </c>
      <c r="D413" s="8" t="s">
        <v>2266</v>
      </c>
      <c r="E413" s="8" t="s">
        <v>2267</v>
      </c>
      <c r="F413" s="8" t="s">
        <v>42</v>
      </c>
      <c r="G413" s="8" t="s">
        <v>2268</v>
      </c>
      <c r="H413" s="8" t="s">
        <v>29</v>
      </c>
      <c r="I413" s="8" t="s">
        <v>2269</v>
      </c>
      <c r="J413" s="8" t="s">
        <v>992</v>
      </c>
      <c r="K413" s="8" t="s">
        <v>137</v>
      </c>
      <c r="L413" s="13">
        <v>41281</v>
      </c>
      <c r="M413" s="13">
        <v>44933</v>
      </c>
      <c r="N413" s="13">
        <v>46758</v>
      </c>
      <c r="O413" s="13" t="s">
        <v>45</v>
      </c>
      <c r="P413" s="14">
        <v>4940</v>
      </c>
      <c r="Q413" s="8" t="s">
        <v>34</v>
      </c>
      <c r="R413" s="15">
        <v>80848.760000000009</v>
      </c>
      <c r="S413" s="16">
        <f t="shared" si="13"/>
        <v>16.366145748987858</v>
      </c>
      <c r="T413" s="16" t="s">
        <v>205</v>
      </c>
      <c r="U413" s="9">
        <v>13</v>
      </c>
      <c r="V413" s="16" t="s">
        <v>36</v>
      </c>
    </row>
    <row r="414" spans="1:22" ht="15" customHeight="1" x14ac:dyDescent="0.25">
      <c r="A414" s="8" t="s">
        <v>1928</v>
      </c>
      <c r="B414" s="8" t="s">
        <v>2270</v>
      </c>
      <c r="C414" s="8" t="s">
        <v>2271</v>
      </c>
      <c r="D414" s="8" t="s">
        <v>2272</v>
      </c>
      <c r="E414" s="8" t="s">
        <v>2273</v>
      </c>
      <c r="F414" s="8" t="s">
        <v>2274</v>
      </c>
      <c r="G414" s="8" t="s">
        <v>2275</v>
      </c>
      <c r="H414" s="8" t="s">
        <v>29</v>
      </c>
      <c r="I414" s="8" t="s">
        <v>2276</v>
      </c>
      <c r="J414" s="8" t="s">
        <v>2277</v>
      </c>
      <c r="K414" s="8" t="s">
        <v>61</v>
      </c>
      <c r="L414" s="13">
        <v>27334</v>
      </c>
      <c r="M414" s="13">
        <v>45962</v>
      </c>
      <c r="N414" s="13">
        <v>46326</v>
      </c>
      <c r="O414" s="13"/>
      <c r="P414" s="14">
        <v>3240</v>
      </c>
      <c r="Q414" s="8" t="s">
        <v>34</v>
      </c>
      <c r="R414" s="15">
        <v>3240</v>
      </c>
      <c r="S414" s="16">
        <f t="shared" si="13"/>
        <v>1</v>
      </c>
      <c r="T414" s="16" t="s">
        <v>205</v>
      </c>
      <c r="U414" s="9">
        <v>7</v>
      </c>
      <c r="V414" s="16" t="s">
        <v>36</v>
      </c>
    </row>
    <row r="415" spans="1:22" ht="15" customHeight="1" x14ac:dyDescent="0.25">
      <c r="A415" s="8" t="s">
        <v>1928</v>
      </c>
      <c r="B415" s="8" t="s">
        <v>2278</v>
      </c>
      <c r="C415" s="8" t="s">
        <v>2279</v>
      </c>
      <c r="D415" s="8" t="s">
        <v>2280</v>
      </c>
      <c r="E415" s="8" t="s">
        <v>2281</v>
      </c>
      <c r="F415" s="8" t="s">
        <v>2282</v>
      </c>
      <c r="G415" s="8" t="s">
        <v>922</v>
      </c>
      <c r="H415" s="8" t="s">
        <v>29</v>
      </c>
      <c r="I415" s="8" t="s">
        <v>923</v>
      </c>
      <c r="J415" s="8" t="s">
        <v>924</v>
      </c>
      <c r="K415" s="8" t="s">
        <v>255</v>
      </c>
      <c r="L415" s="13">
        <v>29768</v>
      </c>
      <c r="M415" s="13">
        <v>45839</v>
      </c>
      <c r="N415" s="13">
        <v>46203</v>
      </c>
      <c r="O415" s="13"/>
      <c r="P415" s="14">
        <v>4670</v>
      </c>
      <c r="Q415" s="8" t="s">
        <v>34</v>
      </c>
      <c r="R415" s="15">
        <v>9600</v>
      </c>
      <c r="S415" s="16">
        <f t="shared" si="13"/>
        <v>2.0556745182012848</v>
      </c>
      <c r="T415" s="16" t="s">
        <v>205</v>
      </c>
      <c r="U415" s="9">
        <v>14</v>
      </c>
      <c r="V415" s="16" t="s">
        <v>36</v>
      </c>
    </row>
    <row r="416" spans="1:22" ht="15" customHeight="1" x14ac:dyDescent="0.25">
      <c r="A416" s="8" t="s">
        <v>1928</v>
      </c>
      <c r="B416" s="8" t="s">
        <v>2283</v>
      </c>
      <c r="C416" s="8" t="s">
        <v>2284</v>
      </c>
      <c r="D416" s="8" t="s">
        <v>2285</v>
      </c>
      <c r="E416" s="8" t="s">
        <v>2286</v>
      </c>
      <c r="F416" s="8" t="s">
        <v>42</v>
      </c>
      <c r="G416" s="8" t="s">
        <v>2287</v>
      </c>
      <c r="H416" s="8" t="s">
        <v>29</v>
      </c>
      <c r="I416" s="8" t="s">
        <v>2288</v>
      </c>
      <c r="J416" s="8" t="s">
        <v>2289</v>
      </c>
      <c r="K416" s="8" t="s">
        <v>351</v>
      </c>
      <c r="L416" s="13">
        <v>44369</v>
      </c>
      <c r="M416" s="13">
        <v>44378</v>
      </c>
      <c r="N416" s="13">
        <v>48029</v>
      </c>
      <c r="O416" s="13" t="s">
        <v>33</v>
      </c>
      <c r="P416" s="14">
        <v>6609</v>
      </c>
      <c r="Q416" s="8" t="s">
        <v>34</v>
      </c>
      <c r="R416" s="15">
        <v>78444</v>
      </c>
      <c r="S416" s="16">
        <f t="shared" si="13"/>
        <v>11.8692691783931</v>
      </c>
      <c r="T416" s="16" t="s">
        <v>35</v>
      </c>
      <c r="U416" s="9" t="s">
        <v>42</v>
      </c>
      <c r="V416" s="16" t="s">
        <v>36</v>
      </c>
    </row>
    <row r="417" spans="1:22" ht="15" customHeight="1" x14ac:dyDescent="0.25">
      <c r="A417" s="8" t="s">
        <v>1928</v>
      </c>
      <c r="B417" s="8" t="s">
        <v>2290</v>
      </c>
      <c r="C417" s="8" t="s">
        <v>2291</v>
      </c>
      <c r="D417" s="8" t="s">
        <v>2292</v>
      </c>
      <c r="E417" s="8" t="s">
        <v>2293</v>
      </c>
      <c r="F417" s="8" t="s">
        <v>2294</v>
      </c>
      <c r="G417" s="8" t="s">
        <v>2295</v>
      </c>
      <c r="H417" s="8" t="s">
        <v>29</v>
      </c>
      <c r="I417" s="8" t="s">
        <v>2296</v>
      </c>
      <c r="J417" s="8" t="s">
        <v>2297</v>
      </c>
      <c r="K417" s="8" t="s">
        <v>480</v>
      </c>
      <c r="L417" s="13">
        <v>36342</v>
      </c>
      <c r="M417" s="13">
        <v>45839</v>
      </c>
      <c r="N417" s="13">
        <v>46203</v>
      </c>
      <c r="O417" s="13"/>
      <c r="P417" s="14">
        <v>2340</v>
      </c>
      <c r="Q417" s="8" t="s">
        <v>34</v>
      </c>
      <c r="R417" s="15">
        <v>19890</v>
      </c>
      <c r="S417" s="16">
        <f t="shared" si="13"/>
        <v>8.5</v>
      </c>
      <c r="T417" s="16" t="s">
        <v>205</v>
      </c>
      <c r="U417" s="9">
        <v>4</v>
      </c>
      <c r="V417" s="16" t="s">
        <v>36</v>
      </c>
    </row>
    <row r="418" spans="1:22" ht="15" customHeight="1" x14ac:dyDescent="0.25">
      <c r="A418" s="8" t="s">
        <v>1928</v>
      </c>
      <c r="B418" s="8" t="s">
        <v>2298</v>
      </c>
      <c r="C418" s="8" t="s">
        <v>2299</v>
      </c>
      <c r="D418" s="8" t="s">
        <v>2300</v>
      </c>
      <c r="E418" s="8" t="s">
        <v>2301</v>
      </c>
      <c r="F418" s="8" t="s">
        <v>42</v>
      </c>
      <c r="G418" s="8" t="s">
        <v>2302</v>
      </c>
      <c r="H418" s="8" t="s">
        <v>29</v>
      </c>
      <c r="I418" s="8" t="s">
        <v>2303</v>
      </c>
      <c r="J418" s="8" t="s">
        <v>2304</v>
      </c>
      <c r="K418" s="8" t="s">
        <v>164</v>
      </c>
      <c r="L418" s="13">
        <v>41426</v>
      </c>
      <c r="M418" s="13">
        <v>45078</v>
      </c>
      <c r="N418" s="13">
        <v>46904</v>
      </c>
      <c r="O418" s="13" t="s">
        <v>45</v>
      </c>
      <c r="P418" s="14">
        <v>3600</v>
      </c>
      <c r="Q418" s="8" t="s">
        <v>34</v>
      </c>
      <c r="R418" s="15">
        <v>74192.149999999994</v>
      </c>
      <c r="S418" s="16">
        <f t="shared" si="13"/>
        <v>20.608930555555553</v>
      </c>
      <c r="T418" s="16" t="s">
        <v>35</v>
      </c>
      <c r="U418" s="9">
        <v>9</v>
      </c>
      <c r="V418" s="16" t="s">
        <v>36</v>
      </c>
    </row>
    <row r="419" spans="1:22" ht="15" customHeight="1" x14ac:dyDescent="0.25">
      <c r="A419" s="8" t="s">
        <v>1928</v>
      </c>
      <c r="B419" s="8" t="s">
        <v>2305</v>
      </c>
      <c r="C419" s="8" t="s">
        <v>2306</v>
      </c>
      <c r="D419" s="8" t="s">
        <v>2307</v>
      </c>
      <c r="E419" s="8" t="s">
        <v>2308</v>
      </c>
      <c r="F419" s="8" t="s">
        <v>2309</v>
      </c>
      <c r="G419" s="8" t="s">
        <v>2310</v>
      </c>
      <c r="H419" s="8" t="s">
        <v>29</v>
      </c>
      <c r="I419" s="8" t="s">
        <v>2311</v>
      </c>
      <c r="J419" s="8" t="s">
        <v>762</v>
      </c>
      <c r="K419" s="8" t="s">
        <v>480</v>
      </c>
      <c r="L419" s="13">
        <v>36434</v>
      </c>
      <c r="M419" s="13">
        <v>45931</v>
      </c>
      <c r="N419" s="13">
        <v>46295</v>
      </c>
      <c r="O419" s="13"/>
      <c r="P419" s="14">
        <v>3648</v>
      </c>
      <c r="Q419" s="8" t="s">
        <v>34</v>
      </c>
      <c r="R419" s="15">
        <v>80256</v>
      </c>
      <c r="S419" s="16">
        <f t="shared" si="13"/>
        <v>22</v>
      </c>
      <c r="T419" s="16" t="s">
        <v>35</v>
      </c>
      <c r="U419" s="9">
        <v>4</v>
      </c>
      <c r="V419" s="16" t="s">
        <v>36</v>
      </c>
    </row>
    <row r="420" spans="1:22" ht="15" customHeight="1" x14ac:dyDescent="0.25">
      <c r="A420" s="8" t="s">
        <v>1928</v>
      </c>
      <c r="B420" s="8" t="s">
        <v>2312</v>
      </c>
      <c r="C420" s="8" t="s">
        <v>2313</v>
      </c>
      <c r="D420" s="8" t="s">
        <v>2314</v>
      </c>
      <c r="E420" s="8" t="s">
        <v>2315</v>
      </c>
      <c r="F420" s="8" t="s">
        <v>2316</v>
      </c>
      <c r="G420" s="8" t="s">
        <v>2317</v>
      </c>
      <c r="H420" s="8" t="s">
        <v>29</v>
      </c>
      <c r="I420" s="8" t="s">
        <v>2318</v>
      </c>
      <c r="J420" s="8" t="s">
        <v>2289</v>
      </c>
      <c r="K420" s="8" t="s">
        <v>351</v>
      </c>
      <c r="L420" s="13">
        <v>37226</v>
      </c>
      <c r="M420" s="13">
        <v>45992</v>
      </c>
      <c r="N420" s="13">
        <v>46356</v>
      </c>
      <c r="O420" s="13"/>
      <c r="P420" s="14">
        <v>4944</v>
      </c>
      <c r="Q420" s="8" t="s">
        <v>34</v>
      </c>
      <c r="R420" s="15">
        <v>59537.2</v>
      </c>
      <c r="S420" s="16">
        <f t="shared" si="13"/>
        <v>12.042313915857605</v>
      </c>
      <c r="T420" s="16" t="s">
        <v>205</v>
      </c>
      <c r="U420" s="9">
        <v>7</v>
      </c>
      <c r="V420" s="16" t="s">
        <v>36</v>
      </c>
    </row>
    <row r="421" spans="1:22" ht="15" customHeight="1" x14ac:dyDescent="0.25">
      <c r="A421" s="8" t="s">
        <v>1928</v>
      </c>
      <c r="B421" s="8" t="s">
        <v>2319</v>
      </c>
      <c r="C421" s="8" t="s">
        <v>2320</v>
      </c>
      <c r="D421" s="8" t="s">
        <v>2321</v>
      </c>
      <c r="E421" s="8" t="s">
        <v>2322</v>
      </c>
      <c r="F421" s="8" t="s">
        <v>42</v>
      </c>
      <c r="G421" s="8" t="s">
        <v>2323</v>
      </c>
      <c r="H421" s="8" t="s">
        <v>29</v>
      </c>
      <c r="I421" s="8" t="s">
        <v>2324</v>
      </c>
      <c r="J421" s="8" t="s">
        <v>2325</v>
      </c>
      <c r="K421" s="8" t="s">
        <v>343</v>
      </c>
      <c r="L421" s="13">
        <v>35156</v>
      </c>
      <c r="M421" s="13">
        <v>46113</v>
      </c>
      <c r="N421" s="13">
        <v>46477</v>
      </c>
      <c r="O421" s="13"/>
      <c r="P421" s="14">
        <v>5200</v>
      </c>
      <c r="Q421" s="8" t="s">
        <v>34</v>
      </c>
      <c r="R421" s="15">
        <v>22599.96</v>
      </c>
      <c r="S421" s="16">
        <f t="shared" si="13"/>
        <v>4.3461461538461537</v>
      </c>
      <c r="T421" s="16" t="s">
        <v>205</v>
      </c>
      <c r="U421" s="9">
        <v>7</v>
      </c>
      <c r="V421" s="16" t="s">
        <v>36</v>
      </c>
    </row>
    <row r="422" spans="1:22" ht="15" customHeight="1" x14ac:dyDescent="0.25">
      <c r="A422" s="8" t="s">
        <v>1928</v>
      </c>
      <c r="B422" s="8" t="s">
        <v>2326</v>
      </c>
      <c r="C422" s="8" t="s">
        <v>2327</v>
      </c>
      <c r="D422" s="8" t="s">
        <v>2328</v>
      </c>
      <c r="E422" s="8" t="s">
        <v>2329</v>
      </c>
      <c r="F422" s="8" t="s">
        <v>42</v>
      </c>
      <c r="G422" s="8" t="s">
        <v>929</v>
      </c>
      <c r="H422" s="8" t="s">
        <v>29</v>
      </c>
      <c r="I422" s="8" t="s">
        <v>930</v>
      </c>
      <c r="J422" s="8" t="s">
        <v>931</v>
      </c>
      <c r="K422" s="8" t="s">
        <v>288</v>
      </c>
      <c r="L422" s="13">
        <v>44726</v>
      </c>
      <c r="M422" s="13">
        <v>44743</v>
      </c>
      <c r="N422" s="13">
        <v>48395</v>
      </c>
      <c r="O422" s="13" t="s">
        <v>33</v>
      </c>
      <c r="P422" s="14">
        <v>10601</v>
      </c>
      <c r="Q422" s="8" t="s">
        <v>34</v>
      </c>
      <c r="R422" s="15">
        <v>212020.08</v>
      </c>
      <c r="S422" s="16">
        <f t="shared" si="13"/>
        <v>20.00000754645788</v>
      </c>
      <c r="T422" s="16" t="s">
        <v>35</v>
      </c>
      <c r="U422" s="9" t="s">
        <v>42</v>
      </c>
      <c r="V422" s="16" t="s">
        <v>36</v>
      </c>
    </row>
    <row r="423" spans="1:22" ht="15" customHeight="1" x14ac:dyDescent="0.25">
      <c r="A423" s="8" t="s">
        <v>1928</v>
      </c>
      <c r="B423" s="8" t="s">
        <v>2330</v>
      </c>
      <c r="C423" s="8" t="s">
        <v>2331</v>
      </c>
      <c r="D423" s="8" t="s">
        <v>2332</v>
      </c>
      <c r="E423" s="8" t="s">
        <v>2333</v>
      </c>
      <c r="F423" s="8" t="s">
        <v>2334</v>
      </c>
      <c r="G423" s="8" t="s">
        <v>942</v>
      </c>
      <c r="H423" s="8" t="s">
        <v>29</v>
      </c>
      <c r="I423" s="8" t="s">
        <v>2335</v>
      </c>
      <c r="J423" s="8" t="s">
        <v>944</v>
      </c>
      <c r="K423" s="8" t="s">
        <v>192</v>
      </c>
      <c r="L423" s="13">
        <v>38018</v>
      </c>
      <c r="M423" s="13">
        <v>45474</v>
      </c>
      <c r="N423" s="13">
        <v>47299</v>
      </c>
      <c r="O423" s="13"/>
      <c r="P423" s="14">
        <v>7167</v>
      </c>
      <c r="Q423" s="8" t="s">
        <v>34</v>
      </c>
      <c r="R423" s="15">
        <v>87780</v>
      </c>
      <c r="S423" s="16">
        <f t="shared" si="13"/>
        <v>12.247802427794056</v>
      </c>
      <c r="T423" s="16" t="s">
        <v>35</v>
      </c>
      <c r="U423" s="9">
        <v>20</v>
      </c>
      <c r="V423" s="16" t="s">
        <v>36</v>
      </c>
    </row>
    <row r="424" spans="1:22" ht="15" customHeight="1" x14ac:dyDescent="0.25">
      <c r="A424" s="8" t="s">
        <v>1928</v>
      </c>
      <c r="B424" s="8" t="s">
        <v>2336</v>
      </c>
      <c r="C424" s="8" t="s">
        <v>2337</v>
      </c>
      <c r="D424" s="8" t="s">
        <v>2338</v>
      </c>
      <c r="E424" s="8" t="s">
        <v>2339</v>
      </c>
      <c r="F424" s="8" t="s">
        <v>2340</v>
      </c>
      <c r="G424" s="8" t="s">
        <v>942</v>
      </c>
      <c r="H424" s="8" t="s">
        <v>29</v>
      </c>
      <c r="I424" s="8" t="s">
        <v>2341</v>
      </c>
      <c r="J424" s="8" t="s">
        <v>944</v>
      </c>
      <c r="K424" s="8" t="s">
        <v>192</v>
      </c>
      <c r="L424" s="13">
        <v>25385</v>
      </c>
      <c r="M424" s="13">
        <v>45839</v>
      </c>
      <c r="N424" s="13">
        <v>46203</v>
      </c>
      <c r="O424" s="13"/>
      <c r="P424" s="14">
        <v>4500</v>
      </c>
      <c r="Q424" s="8" t="s">
        <v>34</v>
      </c>
      <c r="R424" s="15">
        <v>3000</v>
      </c>
      <c r="S424" s="16">
        <f t="shared" si="13"/>
        <v>0.66666666666666663</v>
      </c>
      <c r="T424" s="16" t="s">
        <v>205</v>
      </c>
      <c r="U424" s="9">
        <v>17</v>
      </c>
      <c r="V424" s="16" t="s">
        <v>36</v>
      </c>
    </row>
    <row r="425" spans="1:22" ht="15" customHeight="1" x14ac:dyDescent="0.25">
      <c r="A425" s="8" t="s">
        <v>1928</v>
      </c>
      <c r="B425" s="8" t="s">
        <v>2342</v>
      </c>
      <c r="C425" s="8" t="s">
        <v>2343</v>
      </c>
      <c r="D425" s="8" t="s">
        <v>2344</v>
      </c>
      <c r="E425" s="8" t="s">
        <v>2345</v>
      </c>
      <c r="F425" s="8" t="s">
        <v>42</v>
      </c>
      <c r="G425" s="8" t="s">
        <v>2346</v>
      </c>
      <c r="H425" s="8" t="s">
        <v>29</v>
      </c>
      <c r="I425" s="8" t="s">
        <v>2347</v>
      </c>
      <c r="J425" s="8" t="s">
        <v>448</v>
      </c>
      <c r="K425" s="8" t="s">
        <v>85</v>
      </c>
      <c r="L425" s="13">
        <v>45261</v>
      </c>
      <c r="M425" s="13">
        <v>45261</v>
      </c>
      <c r="N425" s="13">
        <v>48913</v>
      </c>
      <c r="O425" s="13" t="s">
        <v>33</v>
      </c>
      <c r="P425" s="14">
        <v>7012</v>
      </c>
      <c r="Q425" s="8" t="s">
        <v>34</v>
      </c>
      <c r="R425" s="15">
        <v>224592.24</v>
      </c>
      <c r="S425" s="16">
        <f t="shared" ref="S425:S456" si="14">R425/P425</f>
        <v>32.029697661152312</v>
      </c>
      <c r="T425" s="16" t="s">
        <v>35</v>
      </c>
      <c r="U425" s="9" t="s">
        <v>42</v>
      </c>
      <c r="V425" s="16" t="s">
        <v>124</v>
      </c>
    </row>
    <row r="426" spans="1:22" ht="15" customHeight="1" x14ac:dyDescent="0.25">
      <c r="A426" s="8" t="s">
        <v>1928</v>
      </c>
      <c r="B426" s="8" t="s">
        <v>2348</v>
      </c>
      <c r="C426" s="8" t="s">
        <v>2349</v>
      </c>
      <c r="D426" s="8" t="s">
        <v>2350</v>
      </c>
      <c r="E426" s="8" t="s">
        <v>2351</v>
      </c>
      <c r="F426" s="8" t="s">
        <v>42</v>
      </c>
      <c r="G426" s="8" t="s">
        <v>2352</v>
      </c>
      <c r="H426" s="8" t="s">
        <v>29</v>
      </c>
      <c r="I426" s="8" t="s">
        <v>2353</v>
      </c>
      <c r="J426" s="8" t="s">
        <v>2354</v>
      </c>
      <c r="K426" s="8" t="s">
        <v>156</v>
      </c>
      <c r="L426" s="13">
        <v>33420</v>
      </c>
      <c r="M426" s="13">
        <v>45839</v>
      </c>
      <c r="N426" s="13">
        <v>46203</v>
      </c>
      <c r="O426" s="13"/>
      <c r="P426" s="14">
        <v>3267</v>
      </c>
      <c r="Q426" s="8" t="s">
        <v>34</v>
      </c>
      <c r="R426" s="15">
        <v>21235.52</v>
      </c>
      <c r="S426" s="16">
        <f t="shared" si="14"/>
        <v>6.5000061218243035</v>
      </c>
      <c r="T426" s="16" t="s">
        <v>205</v>
      </c>
      <c r="U426" s="9">
        <v>5</v>
      </c>
      <c r="V426" s="16" t="s">
        <v>36</v>
      </c>
    </row>
    <row r="427" spans="1:22" ht="15" customHeight="1" x14ac:dyDescent="0.25">
      <c r="A427" s="8" t="s">
        <v>1928</v>
      </c>
      <c r="B427" s="8" t="s">
        <v>2355</v>
      </c>
      <c r="C427" s="8" t="s">
        <v>2356</v>
      </c>
      <c r="D427" s="8" t="s">
        <v>2357</v>
      </c>
      <c r="E427" s="8" t="s">
        <v>2358</v>
      </c>
      <c r="F427" s="8" t="s">
        <v>42</v>
      </c>
      <c r="G427" s="8" t="s">
        <v>2359</v>
      </c>
      <c r="H427" s="8" t="s">
        <v>29</v>
      </c>
      <c r="I427" s="8" t="s">
        <v>2360</v>
      </c>
      <c r="J427" s="8" t="s">
        <v>2361</v>
      </c>
      <c r="K427" s="8" t="s">
        <v>366</v>
      </c>
      <c r="L427" s="13">
        <v>33055</v>
      </c>
      <c r="M427" s="13">
        <v>45839</v>
      </c>
      <c r="N427" s="13">
        <v>46203</v>
      </c>
      <c r="O427" s="13"/>
      <c r="P427" s="14">
        <v>2885</v>
      </c>
      <c r="Q427" s="8" t="s">
        <v>34</v>
      </c>
      <c r="R427" s="15">
        <v>6000</v>
      </c>
      <c r="S427" s="16">
        <f t="shared" si="14"/>
        <v>2.0797227036395149</v>
      </c>
      <c r="T427" s="16" t="s">
        <v>205</v>
      </c>
      <c r="U427" s="9">
        <v>11</v>
      </c>
      <c r="V427" s="16" t="s">
        <v>36</v>
      </c>
    </row>
    <row r="428" spans="1:22" ht="15" customHeight="1" x14ac:dyDescent="0.25">
      <c r="A428" s="8" t="s">
        <v>1928</v>
      </c>
      <c r="B428" s="8" t="s">
        <v>2362</v>
      </c>
      <c r="C428" s="8" t="s">
        <v>2363</v>
      </c>
      <c r="D428" s="8" t="s">
        <v>2364</v>
      </c>
      <c r="E428" s="8" t="s">
        <v>2365</v>
      </c>
      <c r="F428" s="8" t="s">
        <v>42</v>
      </c>
      <c r="G428" s="8" t="s">
        <v>210</v>
      </c>
      <c r="H428" s="8" t="s">
        <v>29</v>
      </c>
      <c r="I428" s="8" t="s">
        <v>1281</v>
      </c>
      <c r="J428" s="8" t="s">
        <v>212</v>
      </c>
      <c r="K428" s="8" t="s">
        <v>213</v>
      </c>
      <c r="L428" s="13">
        <v>44838</v>
      </c>
      <c r="M428" s="13">
        <v>44866</v>
      </c>
      <c r="N428" s="13">
        <v>48518</v>
      </c>
      <c r="O428" s="13" t="s">
        <v>33</v>
      </c>
      <c r="P428" s="14">
        <v>6440</v>
      </c>
      <c r="Q428" s="8" t="s">
        <v>34</v>
      </c>
      <c r="R428" s="15">
        <v>120750</v>
      </c>
      <c r="S428" s="16">
        <f t="shared" si="14"/>
        <v>18.75</v>
      </c>
      <c r="T428" s="16" t="s">
        <v>205</v>
      </c>
      <c r="U428" s="9" t="s">
        <v>42</v>
      </c>
      <c r="V428" s="16" t="s">
        <v>36</v>
      </c>
    </row>
    <row r="429" spans="1:22" ht="15" customHeight="1" x14ac:dyDescent="0.25">
      <c r="A429" s="8" t="s">
        <v>1928</v>
      </c>
      <c r="B429" s="8" t="s">
        <v>2366</v>
      </c>
      <c r="C429" s="8" t="s">
        <v>2367</v>
      </c>
      <c r="D429" s="8" t="s">
        <v>2368</v>
      </c>
      <c r="E429" s="8" t="s">
        <v>2369</v>
      </c>
      <c r="F429" s="8" t="s">
        <v>42</v>
      </c>
      <c r="G429" s="8" t="s">
        <v>210</v>
      </c>
      <c r="H429" s="8" t="s">
        <v>29</v>
      </c>
      <c r="I429" s="8" t="s">
        <v>1281</v>
      </c>
      <c r="J429" s="8" t="s">
        <v>212</v>
      </c>
      <c r="K429" s="8" t="s">
        <v>213</v>
      </c>
      <c r="L429" s="13">
        <v>42217</v>
      </c>
      <c r="M429" s="13">
        <v>45870</v>
      </c>
      <c r="N429" s="13">
        <v>46234</v>
      </c>
      <c r="O429" s="13"/>
      <c r="P429" s="14">
        <v>37040</v>
      </c>
      <c r="Q429" s="8" t="s">
        <v>34</v>
      </c>
      <c r="R429" s="15">
        <v>99999.96</v>
      </c>
      <c r="S429" s="16">
        <f t="shared" si="14"/>
        <v>2.6997829373650108</v>
      </c>
      <c r="T429" s="16" t="s">
        <v>35</v>
      </c>
      <c r="U429" s="9">
        <v>68.5</v>
      </c>
      <c r="V429" s="16" t="s">
        <v>36</v>
      </c>
    </row>
    <row r="430" spans="1:22" ht="15" customHeight="1" x14ac:dyDescent="0.25">
      <c r="A430" s="8" t="s">
        <v>1928</v>
      </c>
      <c r="B430" s="8" t="s">
        <v>2370</v>
      </c>
      <c r="C430" s="8" t="s">
        <v>2371</v>
      </c>
      <c r="D430" s="8" t="s">
        <v>2372</v>
      </c>
      <c r="E430" s="8" t="s">
        <v>2373</v>
      </c>
      <c r="F430" s="8" t="s">
        <v>42</v>
      </c>
      <c r="G430" s="8" t="s">
        <v>2374</v>
      </c>
      <c r="H430" s="8" t="s">
        <v>29</v>
      </c>
      <c r="I430" s="8" t="s">
        <v>2375</v>
      </c>
      <c r="J430" s="8" t="s">
        <v>2376</v>
      </c>
      <c r="K430" s="8" t="s">
        <v>115</v>
      </c>
      <c r="L430" s="13">
        <v>43677</v>
      </c>
      <c r="M430" s="13">
        <v>45505</v>
      </c>
      <c r="N430" s="13">
        <v>47330</v>
      </c>
      <c r="O430" s="13" t="s">
        <v>45</v>
      </c>
      <c r="P430" s="14">
        <v>4500</v>
      </c>
      <c r="Q430" s="8" t="s">
        <v>34</v>
      </c>
      <c r="R430" s="15">
        <v>73800</v>
      </c>
      <c r="S430" s="16">
        <f t="shared" si="14"/>
        <v>16.399999999999999</v>
      </c>
      <c r="T430" s="16" t="s">
        <v>35</v>
      </c>
      <c r="U430" s="9" t="s">
        <v>42</v>
      </c>
      <c r="V430" s="16" t="s">
        <v>36</v>
      </c>
    </row>
    <row r="431" spans="1:22" ht="15" customHeight="1" x14ac:dyDescent="0.25">
      <c r="A431" s="8" t="s">
        <v>1928</v>
      </c>
      <c r="B431" s="8" t="s">
        <v>2377</v>
      </c>
      <c r="C431" s="8" t="s">
        <v>2378</v>
      </c>
      <c r="D431" s="8" t="s">
        <v>2379</v>
      </c>
      <c r="E431" s="8" t="s">
        <v>2380</v>
      </c>
      <c r="F431" s="8" t="s">
        <v>42</v>
      </c>
      <c r="G431" s="8" t="s">
        <v>219</v>
      </c>
      <c r="H431" s="8" t="s">
        <v>29</v>
      </c>
      <c r="I431" s="8" t="s">
        <v>2381</v>
      </c>
      <c r="J431" s="8" t="s">
        <v>221</v>
      </c>
      <c r="K431" s="8" t="s">
        <v>69</v>
      </c>
      <c r="L431" s="13">
        <v>34516</v>
      </c>
      <c r="M431" s="13">
        <v>45839</v>
      </c>
      <c r="N431" s="13">
        <v>46203</v>
      </c>
      <c r="O431" s="13"/>
      <c r="P431" s="14">
        <v>9568</v>
      </c>
      <c r="Q431" s="8" t="s">
        <v>34</v>
      </c>
      <c r="R431" s="15">
        <v>41293</v>
      </c>
      <c r="S431" s="16">
        <f t="shared" si="14"/>
        <v>4.3157399665551841</v>
      </c>
      <c r="T431" s="16" t="s">
        <v>35</v>
      </c>
      <c r="U431" s="9">
        <v>30</v>
      </c>
      <c r="V431" s="16" t="s">
        <v>36</v>
      </c>
    </row>
    <row r="432" spans="1:22" ht="15" customHeight="1" x14ac:dyDescent="0.25">
      <c r="A432" s="8" t="s">
        <v>1928</v>
      </c>
      <c r="B432" s="8" t="s">
        <v>2382</v>
      </c>
      <c r="C432" s="8" t="s">
        <v>2383</v>
      </c>
      <c r="D432" s="8" t="s">
        <v>2384</v>
      </c>
      <c r="E432" s="8" t="s">
        <v>2385</v>
      </c>
      <c r="F432" s="8" t="s">
        <v>42</v>
      </c>
      <c r="G432" s="8" t="s">
        <v>219</v>
      </c>
      <c r="H432" s="8" t="s">
        <v>29</v>
      </c>
      <c r="I432" s="8" t="s">
        <v>1465</v>
      </c>
      <c r="J432" s="8" t="s">
        <v>221</v>
      </c>
      <c r="K432" s="8" t="s">
        <v>69</v>
      </c>
      <c r="L432" s="13">
        <v>42948</v>
      </c>
      <c r="M432" s="13">
        <v>44774</v>
      </c>
      <c r="N432" s="13">
        <v>46599</v>
      </c>
      <c r="O432" s="13" t="s">
        <v>45</v>
      </c>
      <c r="P432" s="14">
        <v>3631</v>
      </c>
      <c r="Q432" s="8" t="s">
        <v>34</v>
      </c>
      <c r="R432" s="15">
        <v>92710.56</v>
      </c>
      <c r="S432" s="16">
        <f t="shared" si="14"/>
        <v>25.533065271275131</v>
      </c>
      <c r="T432" s="16" t="s">
        <v>35</v>
      </c>
      <c r="U432" s="9" t="s">
        <v>42</v>
      </c>
      <c r="V432" s="16" t="s">
        <v>36</v>
      </c>
    </row>
    <row r="433" spans="1:22" ht="15" customHeight="1" x14ac:dyDescent="0.25">
      <c r="A433" s="8" t="s">
        <v>1928</v>
      </c>
      <c r="B433" s="8" t="s">
        <v>2386</v>
      </c>
      <c r="C433" s="8" t="s">
        <v>2387</v>
      </c>
      <c r="D433" s="8" t="s">
        <v>2388</v>
      </c>
      <c r="E433" s="8" t="s">
        <v>2389</v>
      </c>
      <c r="F433" s="8" t="s">
        <v>2390</v>
      </c>
      <c r="G433" s="8" t="s">
        <v>226</v>
      </c>
      <c r="H433" s="8" t="s">
        <v>29</v>
      </c>
      <c r="I433" s="8" t="s">
        <v>2391</v>
      </c>
      <c r="J433" s="8" t="s">
        <v>228</v>
      </c>
      <c r="K433" s="8" t="s">
        <v>61</v>
      </c>
      <c r="L433" s="13">
        <v>36342</v>
      </c>
      <c r="M433" s="13">
        <v>45839</v>
      </c>
      <c r="N433" s="13">
        <v>46203</v>
      </c>
      <c r="O433" s="13"/>
      <c r="P433" s="14">
        <v>8878</v>
      </c>
      <c r="Q433" s="8" t="s">
        <v>34</v>
      </c>
      <c r="R433" s="15">
        <v>20035.560000000001</v>
      </c>
      <c r="S433" s="16">
        <f t="shared" si="14"/>
        <v>2.2567650371705339</v>
      </c>
      <c r="T433" s="16" t="s">
        <v>35</v>
      </c>
      <c r="U433" s="9">
        <v>34</v>
      </c>
      <c r="V433" s="16" t="s">
        <v>36</v>
      </c>
    </row>
    <row r="434" spans="1:22" ht="15" customHeight="1" x14ac:dyDescent="0.25">
      <c r="A434" s="8" t="s">
        <v>1928</v>
      </c>
      <c r="B434" s="8" t="s">
        <v>2392</v>
      </c>
      <c r="C434" s="8" t="s">
        <v>2393</v>
      </c>
      <c r="D434" s="8" t="s">
        <v>2394</v>
      </c>
      <c r="E434" s="8" t="s">
        <v>2389</v>
      </c>
      <c r="F434" s="8" t="s">
        <v>2390</v>
      </c>
      <c r="G434" s="8" t="s">
        <v>226</v>
      </c>
      <c r="H434" s="8" t="s">
        <v>29</v>
      </c>
      <c r="I434" s="8" t="s">
        <v>2391</v>
      </c>
      <c r="J434" s="8" t="s">
        <v>228</v>
      </c>
      <c r="K434" s="8" t="s">
        <v>61</v>
      </c>
      <c r="L434" s="13">
        <v>29403</v>
      </c>
      <c r="M434" s="13">
        <v>45839</v>
      </c>
      <c r="N434" s="13">
        <v>46203</v>
      </c>
      <c r="O434" s="13"/>
      <c r="P434" s="14">
        <v>7382</v>
      </c>
      <c r="Q434" s="8" t="s">
        <v>34</v>
      </c>
      <c r="R434" s="15">
        <v>20038.560000000001</v>
      </c>
      <c r="S434" s="16">
        <f t="shared" si="14"/>
        <v>2.7145163912218915</v>
      </c>
      <c r="T434" s="16" t="s">
        <v>35</v>
      </c>
      <c r="U434" s="9">
        <v>17</v>
      </c>
      <c r="V434" s="16" t="s">
        <v>36</v>
      </c>
    </row>
    <row r="435" spans="1:22" ht="15" customHeight="1" x14ac:dyDescent="0.25">
      <c r="A435" s="8" t="s">
        <v>1928</v>
      </c>
      <c r="B435" s="8" t="s">
        <v>2395</v>
      </c>
      <c r="C435" s="8" t="s">
        <v>2396</v>
      </c>
      <c r="D435" s="8" t="s">
        <v>2397</v>
      </c>
      <c r="E435" s="8" t="s">
        <v>2398</v>
      </c>
      <c r="F435" s="8" t="s">
        <v>2399</v>
      </c>
      <c r="G435" s="8" t="s">
        <v>233</v>
      </c>
      <c r="H435" s="8" t="s">
        <v>29</v>
      </c>
      <c r="I435" s="8" t="s">
        <v>2400</v>
      </c>
      <c r="J435" s="8" t="s">
        <v>235</v>
      </c>
      <c r="K435" s="8" t="s">
        <v>123</v>
      </c>
      <c r="L435" s="13">
        <v>30498</v>
      </c>
      <c r="M435" s="13">
        <v>45839</v>
      </c>
      <c r="N435" s="13">
        <v>46203</v>
      </c>
      <c r="O435" s="13"/>
      <c r="P435" s="14">
        <v>11373</v>
      </c>
      <c r="Q435" s="8" t="s">
        <v>34</v>
      </c>
      <c r="R435" s="15">
        <v>12141.84</v>
      </c>
      <c r="S435" s="16">
        <f t="shared" si="14"/>
        <v>1.067602215774202</v>
      </c>
      <c r="T435" s="16" t="s">
        <v>205</v>
      </c>
      <c r="U435" s="9">
        <v>42</v>
      </c>
      <c r="V435" s="16" t="s">
        <v>36</v>
      </c>
    </row>
    <row r="436" spans="1:22" ht="15" customHeight="1" x14ac:dyDescent="0.25">
      <c r="A436" s="8" t="s">
        <v>1928</v>
      </c>
      <c r="B436" s="8" t="s">
        <v>2401</v>
      </c>
      <c r="C436" s="8" t="s">
        <v>2402</v>
      </c>
      <c r="D436" s="8" t="s">
        <v>2403</v>
      </c>
      <c r="E436" s="8" t="s">
        <v>2404</v>
      </c>
      <c r="F436" s="8" t="s">
        <v>2405</v>
      </c>
      <c r="G436" s="8" t="s">
        <v>2406</v>
      </c>
      <c r="H436" s="8" t="s">
        <v>29</v>
      </c>
      <c r="I436" s="8" t="s">
        <v>2407</v>
      </c>
      <c r="J436" s="8" t="s">
        <v>2408</v>
      </c>
      <c r="K436" s="8" t="s">
        <v>480</v>
      </c>
      <c r="L436" s="13">
        <v>38169</v>
      </c>
      <c r="M436" s="13">
        <v>45839</v>
      </c>
      <c r="N436" s="13">
        <v>46203</v>
      </c>
      <c r="O436" s="13"/>
      <c r="P436" s="14">
        <v>3906</v>
      </c>
      <c r="Q436" s="8" t="s">
        <v>34</v>
      </c>
      <c r="R436" s="15">
        <v>37359.94</v>
      </c>
      <c r="S436" s="16">
        <f t="shared" si="14"/>
        <v>9.5647567844342039</v>
      </c>
      <c r="T436" s="16" t="s">
        <v>205</v>
      </c>
      <c r="U436" s="9">
        <v>5</v>
      </c>
      <c r="V436" s="16" t="s">
        <v>36</v>
      </c>
    </row>
    <row r="437" spans="1:22" ht="15" customHeight="1" x14ac:dyDescent="0.25">
      <c r="A437" s="8" t="s">
        <v>1928</v>
      </c>
      <c r="B437" s="8" t="s">
        <v>2409</v>
      </c>
      <c r="C437" s="8" t="s">
        <v>2410</v>
      </c>
      <c r="D437" s="8" t="s">
        <v>2411</v>
      </c>
      <c r="E437" s="8" t="s">
        <v>2412</v>
      </c>
      <c r="F437" s="8" t="s">
        <v>42</v>
      </c>
      <c r="G437" s="8" t="s">
        <v>2413</v>
      </c>
      <c r="H437" s="8" t="s">
        <v>29</v>
      </c>
      <c r="I437" s="8" t="s">
        <v>2414</v>
      </c>
      <c r="J437" s="8" t="s">
        <v>2415</v>
      </c>
      <c r="K437" s="8" t="s">
        <v>164</v>
      </c>
      <c r="L437" s="13">
        <v>37135</v>
      </c>
      <c r="M437" s="13">
        <v>45901</v>
      </c>
      <c r="N437" s="13">
        <v>46265</v>
      </c>
      <c r="O437" s="13"/>
      <c r="P437" s="14">
        <v>9340</v>
      </c>
      <c r="Q437" s="8" t="s">
        <v>34</v>
      </c>
      <c r="R437" s="15">
        <v>111600</v>
      </c>
      <c r="S437" s="16">
        <f t="shared" si="14"/>
        <v>11.948608137044967</v>
      </c>
      <c r="T437" s="16" t="s">
        <v>205</v>
      </c>
      <c r="U437" s="9">
        <v>15</v>
      </c>
      <c r="V437" s="16" t="s">
        <v>36</v>
      </c>
    </row>
    <row r="438" spans="1:22" ht="15" customHeight="1" x14ac:dyDescent="0.25">
      <c r="A438" s="8" t="s">
        <v>1928</v>
      </c>
      <c r="B438" s="8" t="s">
        <v>2416</v>
      </c>
      <c r="C438" s="8" t="s">
        <v>2417</v>
      </c>
      <c r="D438" s="8" t="s">
        <v>2418</v>
      </c>
      <c r="E438" s="8" t="s">
        <v>2419</v>
      </c>
      <c r="F438" s="8" t="s">
        <v>2420</v>
      </c>
      <c r="G438" s="8" t="s">
        <v>2421</v>
      </c>
      <c r="H438" s="8" t="s">
        <v>29</v>
      </c>
      <c r="I438" s="8" t="s">
        <v>2422</v>
      </c>
      <c r="J438" s="8" t="s">
        <v>2423</v>
      </c>
      <c r="K438" s="8" t="s">
        <v>192</v>
      </c>
      <c r="L438" s="13">
        <v>35247</v>
      </c>
      <c r="M438" s="13">
        <v>45839</v>
      </c>
      <c r="N438" s="13">
        <v>46203</v>
      </c>
      <c r="O438" s="13"/>
      <c r="P438" s="14">
        <v>1744</v>
      </c>
      <c r="Q438" s="8" t="s">
        <v>34</v>
      </c>
      <c r="R438" s="15">
        <v>1691.04</v>
      </c>
      <c r="S438" s="16">
        <f t="shared" si="14"/>
        <v>0.96963302752293579</v>
      </c>
      <c r="T438" s="16" t="s">
        <v>205</v>
      </c>
      <c r="U438" s="9">
        <v>2</v>
      </c>
      <c r="V438" s="16" t="s">
        <v>36</v>
      </c>
    </row>
    <row r="439" spans="1:22" ht="15" customHeight="1" x14ac:dyDescent="0.25">
      <c r="A439" s="8" t="s">
        <v>1928</v>
      </c>
      <c r="B439" s="8" t="s">
        <v>2424</v>
      </c>
      <c r="C439" s="8" t="s">
        <v>2425</v>
      </c>
      <c r="D439" s="8" t="s">
        <v>2426</v>
      </c>
      <c r="E439" s="8" t="s">
        <v>2427</v>
      </c>
      <c r="F439" s="8" t="s">
        <v>2428</v>
      </c>
      <c r="G439" s="8" t="s">
        <v>2429</v>
      </c>
      <c r="H439" s="8" t="s">
        <v>29</v>
      </c>
      <c r="I439" s="8" t="s">
        <v>2430</v>
      </c>
      <c r="J439" s="8" t="s">
        <v>2431</v>
      </c>
      <c r="K439" s="8" t="s">
        <v>351</v>
      </c>
      <c r="L439" s="13">
        <v>36526</v>
      </c>
      <c r="M439" s="13">
        <v>46023</v>
      </c>
      <c r="N439" s="13">
        <v>46387</v>
      </c>
      <c r="O439" s="13"/>
      <c r="P439" s="14">
        <v>3271</v>
      </c>
      <c r="Q439" s="8" t="s">
        <v>34</v>
      </c>
      <c r="R439" s="15">
        <v>26167.919999999998</v>
      </c>
      <c r="S439" s="16">
        <f t="shared" si="14"/>
        <v>7.9999755426475074</v>
      </c>
      <c r="T439" s="16" t="s">
        <v>205</v>
      </c>
      <c r="U439" s="9">
        <v>13</v>
      </c>
      <c r="V439" s="16" t="s">
        <v>36</v>
      </c>
    </row>
    <row r="440" spans="1:22" ht="15" customHeight="1" x14ac:dyDescent="0.25">
      <c r="A440" s="8" t="s">
        <v>1928</v>
      </c>
      <c r="B440" s="8" t="s">
        <v>2432</v>
      </c>
      <c r="C440" s="8" t="s">
        <v>2433</v>
      </c>
      <c r="D440" s="8" t="s">
        <v>2434</v>
      </c>
      <c r="E440" s="8" t="s">
        <v>2435</v>
      </c>
      <c r="F440" s="8" t="s">
        <v>42</v>
      </c>
      <c r="G440" s="8" t="s">
        <v>2436</v>
      </c>
      <c r="H440" s="8" t="s">
        <v>29</v>
      </c>
      <c r="I440" s="8" t="s">
        <v>2437</v>
      </c>
      <c r="J440" s="8" t="s">
        <v>2438</v>
      </c>
      <c r="K440" s="8" t="s">
        <v>264</v>
      </c>
      <c r="L440" s="13">
        <v>45747</v>
      </c>
      <c r="M440" s="13">
        <v>45778</v>
      </c>
      <c r="N440" s="13">
        <v>47603</v>
      </c>
      <c r="O440" s="13" t="s">
        <v>45</v>
      </c>
      <c r="P440" s="14">
        <v>9048</v>
      </c>
      <c r="Q440" s="8" t="s">
        <v>34</v>
      </c>
      <c r="R440" s="15">
        <v>90480</v>
      </c>
      <c r="S440" s="16">
        <f t="shared" si="14"/>
        <v>10</v>
      </c>
      <c r="T440" s="16" t="s">
        <v>388</v>
      </c>
      <c r="U440" s="9" t="s">
        <v>42</v>
      </c>
      <c r="V440" s="16" t="s">
        <v>36</v>
      </c>
    </row>
    <row r="441" spans="1:22" ht="15" customHeight="1" x14ac:dyDescent="0.25">
      <c r="A441" s="8" t="s">
        <v>1928</v>
      </c>
      <c r="B441" s="8" t="s">
        <v>2439</v>
      </c>
      <c r="C441" s="8" t="s">
        <v>2440</v>
      </c>
      <c r="D441" s="8" t="s">
        <v>2441</v>
      </c>
      <c r="E441" s="8" t="s">
        <v>2442</v>
      </c>
      <c r="F441" s="8" t="s">
        <v>2443</v>
      </c>
      <c r="G441" s="8" t="s">
        <v>2444</v>
      </c>
      <c r="H441" s="8" t="s">
        <v>29</v>
      </c>
      <c r="I441" s="8" t="s">
        <v>2445</v>
      </c>
      <c r="J441" s="8" t="s">
        <v>2446</v>
      </c>
      <c r="K441" s="8" t="s">
        <v>322</v>
      </c>
      <c r="L441" s="13">
        <v>29403</v>
      </c>
      <c r="M441" s="13">
        <v>45839</v>
      </c>
      <c r="N441" s="13">
        <v>46203</v>
      </c>
      <c r="O441" s="13"/>
      <c r="P441" s="14">
        <v>2100</v>
      </c>
      <c r="Q441" s="8" t="s">
        <v>34</v>
      </c>
      <c r="R441" s="15">
        <v>11550</v>
      </c>
      <c r="S441" s="16">
        <f t="shared" si="14"/>
        <v>5.5</v>
      </c>
      <c r="T441" s="16" t="s">
        <v>35</v>
      </c>
      <c r="U441" s="9">
        <v>4</v>
      </c>
      <c r="V441" s="16" t="s">
        <v>36</v>
      </c>
    </row>
    <row r="442" spans="1:22" ht="15" customHeight="1" x14ac:dyDescent="0.25">
      <c r="A442" s="8" t="s">
        <v>1928</v>
      </c>
      <c r="B442" s="8" t="s">
        <v>2447</v>
      </c>
      <c r="C442" s="8" t="s">
        <v>2448</v>
      </c>
      <c r="D442" s="8" t="s">
        <v>2449</v>
      </c>
      <c r="E442" s="8" t="s">
        <v>2450</v>
      </c>
      <c r="F442" s="8" t="s">
        <v>42</v>
      </c>
      <c r="G442" s="8" t="s">
        <v>2444</v>
      </c>
      <c r="H442" s="8" t="s">
        <v>29</v>
      </c>
      <c r="I442" s="8" t="s">
        <v>2451</v>
      </c>
      <c r="J442" s="8" t="s">
        <v>2446</v>
      </c>
      <c r="K442" s="8" t="s">
        <v>322</v>
      </c>
      <c r="L442" s="13">
        <v>44440</v>
      </c>
      <c r="M442" s="13">
        <v>45901</v>
      </c>
      <c r="N442" s="13">
        <v>46265</v>
      </c>
      <c r="O442" s="13"/>
      <c r="P442" s="14">
        <v>224</v>
      </c>
      <c r="Q442" s="8" t="s">
        <v>34</v>
      </c>
      <c r="R442" s="15">
        <v>2956.8</v>
      </c>
      <c r="S442" s="16">
        <f t="shared" si="14"/>
        <v>13.200000000000001</v>
      </c>
      <c r="T442" s="16" t="s">
        <v>35</v>
      </c>
      <c r="U442" s="9" t="s">
        <v>42</v>
      </c>
      <c r="V442" s="16" t="s">
        <v>312</v>
      </c>
    </row>
    <row r="443" spans="1:22" ht="15" customHeight="1" x14ac:dyDescent="0.25">
      <c r="A443" s="8" t="s">
        <v>1928</v>
      </c>
      <c r="B443" s="8" t="s">
        <v>2452</v>
      </c>
      <c r="C443" s="8" t="s">
        <v>2453</v>
      </c>
      <c r="D443" s="8" t="s">
        <v>2454</v>
      </c>
      <c r="E443" s="8" t="s">
        <v>2455</v>
      </c>
      <c r="F443" s="8" t="s">
        <v>42</v>
      </c>
      <c r="G443" s="8" t="s">
        <v>2456</v>
      </c>
      <c r="H443" s="8" t="s">
        <v>29</v>
      </c>
      <c r="I443" s="8" t="s">
        <v>2457</v>
      </c>
      <c r="J443" s="8" t="s">
        <v>2458</v>
      </c>
      <c r="K443" s="8" t="s">
        <v>32</v>
      </c>
      <c r="L443" s="13">
        <v>39934</v>
      </c>
      <c r="M443" s="13">
        <v>46143</v>
      </c>
      <c r="N443" s="13">
        <v>46507</v>
      </c>
      <c r="O443" s="13"/>
      <c r="P443" s="14">
        <v>4714</v>
      </c>
      <c r="Q443" s="8" t="s">
        <v>34</v>
      </c>
      <c r="R443" s="15">
        <v>90707.82</v>
      </c>
      <c r="S443" s="16">
        <f t="shared" si="14"/>
        <v>19.242218922358933</v>
      </c>
      <c r="T443" s="16" t="s">
        <v>35</v>
      </c>
      <c r="U443" s="9">
        <v>7</v>
      </c>
      <c r="V443" s="16" t="s">
        <v>36</v>
      </c>
    </row>
    <row r="444" spans="1:22" ht="15" customHeight="1" x14ac:dyDescent="0.25">
      <c r="A444" s="8" t="s">
        <v>1928</v>
      </c>
      <c r="B444" s="8" t="s">
        <v>2459</v>
      </c>
      <c r="C444" s="8" t="s">
        <v>2460</v>
      </c>
      <c r="D444" s="8" t="s">
        <v>2461</v>
      </c>
      <c r="E444" s="8" t="s">
        <v>2462</v>
      </c>
      <c r="F444" s="8" t="s">
        <v>2463</v>
      </c>
      <c r="G444" s="8" t="s">
        <v>711</v>
      </c>
      <c r="H444" s="8" t="s">
        <v>29</v>
      </c>
      <c r="I444" s="8" t="s">
        <v>2464</v>
      </c>
      <c r="J444" s="8" t="s">
        <v>713</v>
      </c>
      <c r="K444" s="8" t="s">
        <v>178</v>
      </c>
      <c r="L444" s="13">
        <v>35247</v>
      </c>
      <c r="M444" s="13">
        <v>46204</v>
      </c>
      <c r="N444" s="13">
        <v>46568</v>
      </c>
      <c r="O444" s="13"/>
      <c r="P444" s="14">
        <v>3500</v>
      </c>
      <c r="Q444" s="8" t="s">
        <v>34</v>
      </c>
      <c r="R444" s="15">
        <v>24500.04</v>
      </c>
      <c r="S444" s="16">
        <f t="shared" si="14"/>
        <v>7.0000114285714288</v>
      </c>
      <c r="T444" s="16" t="s">
        <v>35</v>
      </c>
      <c r="U444" s="9" t="s">
        <v>42</v>
      </c>
      <c r="V444" s="16" t="s">
        <v>36</v>
      </c>
    </row>
    <row r="445" spans="1:22" ht="15" customHeight="1" x14ac:dyDescent="0.25">
      <c r="A445" s="8" t="s">
        <v>1928</v>
      </c>
      <c r="B445" s="8" t="s">
        <v>2465</v>
      </c>
      <c r="C445" s="8" t="s">
        <v>2466</v>
      </c>
      <c r="D445" s="8" t="s">
        <v>2467</v>
      </c>
      <c r="E445" s="8" t="s">
        <v>2468</v>
      </c>
      <c r="F445" s="8" t="s">
        <v>2469</v>
      </c>
      <c r="G445" s="8" t="s">
        <v>711</v>
      </c>
      <c r="H445" s="8" t="s">
        <v>29</v>
      </c>
      <c r="I445" s="8" t="s">
        <v>2470</v>
      </c>
      <c r="J445" s="8" t="s">
        <v>713</v>
      </c>
      <c r="K445" s="8" t="s">
        <v>178</v>
      </c>
      <c r="L445" s="13">
        <v>39142</v>
      </c>
      <c r="M445" s="13">
        <v>44621</v>
      </c>
      <c r="N445" s="13">
        <v>46446</v>
      </c>
      <c r="O445" s="13"/>
      <c r="P445" s="14">
        <v>2649</v>
      </c>
      <c r="Q445" s="8" t="s">
        <v>34</v>
      </c>
      <c r="R445" s="15">
        <v>47814.45</v>
      </c>
      <c r="S445" s="16">
        <f t="shared" si="14"/>
        <v>18.049999999999997</v>
      </c>
      <c r="T445" s="16" t="s">
        <v>35</v>
      </c>
      <c r="U445" s="9">
        <v>4</v>
      </c>
      <c r="V445" s="16" t="s">
        <v>36</v>
      </c>
    </row>
    <row r="446" spans="1:22" ht="15" customHeight="1" x14ac:dyDescent="0.25">
      <c r="A446" s="8" t="s">
        <v>1928</v>
      </c>
      <c r="B446" s="8" t="s">
        <v>2471</v>
      </c>
      <c r="C446" s="8" t="s">
        <v>2472</v>
      </c>
      <c r="D446" s="8" t="s">
        <v>2473</v>
      </c>
      <c r="E446" s="8" t="s">
        <v>2474</v>
      </c>
      <c r="F446" s="8" t="s">
        <v>42</v>
      </c>
      <c r="G446" s="8" t="s">
        <v>711</v>
      </c>
      <c r="H446" s="8" t="s">
        <v>29</v>
      </c>
      <c r="I446" s="8" t="s">
        <v>1711</v>
      </c>
      <c r="J446" s="8" t="s">
        <v>713</v>
      </c>
      <c r="K446" s="8" t="s">
        <v>178</v>
      </c>
      <c r="L446" s="13">
        <v>45292</v>
      </c>
      <c r="M446" s="13">
        <v>45292</v>
      </c>
      <c r="N446" s="13">
        <v>49309</v>
      </c>
      <c r="O446" s="13" t="s">
        <v>33</v>
      </c>
      <c r="P446" s="14">
        <v>63020</v>
      </c>
      <c r="Q446" s="8" t="s">
        <v>34</v>
      </c>
      <c r="R446" s="15">
        <v>830758.08000000007</v>
      </c>
      <c r="S446" s="16">
        <f t="shared" si="14"/>
        <v>13.182451285306254</v>
      </c>
      <c r="T446" s="16" t="s">
        <v>388</v>
      </c>
      <c r="U446" s="9" t="s">
        <v>42</v>
      </c>
      <c r="V446" s="16" t="s">
        <v>124</v>
      </c>
    </row>
    <row r="447" spans="1:22" ht="15" customHeight="1" x14ac:dyDescent="0.25">
      <c r="A447" s="8" t="s">
        <v>1928</v>
      </c>
      <c r="B447" s="8" t="s">
        <v>2475</v>
      </c>
      <c r="C447" s="8" t="s">
        <v>2476</v>
      </c>
      <c r="D447" s="8" t="s">
        <v>2477</v>
      </c>
      <c r="E447" s="8" t="s">
        <v>2478</v>
      </c>
      <c r="F447" s="8" t="s">
        <v>2479</v>
      </c>
      <c r="G447" s="8" t="s">
        <v>2480</v>
      </c>
      <c r="H447" s="8" t="s">
        <v>29</v>
      </c>
      <c r="I447" s="8" t="s">
        <v>2481</v>
      </c>
      <c r="J447" s="8" t="s">
        <v>2482</v>
      </c>
      <c r="K447" s="8" t="s">
        <v>156</v>
      </c>
      <c r="L447" s="13">
        <v>33055</v>
      </c>
      <c r="M447" s="13">
        <v>45839</v>
      </c>
      <c r="N447" s="13">
        <v>46203</v>
      </c>
      <c r="O447" s="13"/>
      <c r="P447" s="14">
        <v>1800</v>
      </c>
      <c r="Q447" s="8" t="s">
        <v>34</v>
      </c>
      <c r="R447" s="15">
        <v>13050</v>
      </c>
      <c r="S447" s="16">
        <f t="shared" si="14"/>
        <v>7.25</v>
      </c>
      <c r="T447" s="16" t="s">
        <v>35</v>
      </c>
      <c r="U447" s="9">
        <v>5</v>
      </c>
      <c r="V447" s="16" t="s">
        <v>36</v>
      </c>
    </row>
    <row r="448" spans="1:22" ht="15" customHeight="1" x14ac:dyDescent="0.25">
      <c r="A448" s="8" t="s">
        <v>1928</v>
      </c>
      <c r="B448" s="8" t="s">
        <v>2483</v>
      </c>
      <c r="C448" s="8" t="s">
        <v>2484</v>
      </c>
      <c r="D448" s="8" t="s">
        <v>2485</v>
      </c>
      <c r="E448" s="8" t="s">
        <v>2486</v>
      </c>
      <c r="F448" s="8" t="s">
        <v>42</v>
      </c>
      <c r="G448" s="8" t="s">
        <v>2487</v>
      </c>
      <c r="H448" s="8" t="s">
        <v>29</v>
      </c>
      <c r="I448" s="8" t="s">
        <v>2488</v>
      </c>
      <c r="J448" s="8" t="s">
        <v>2489</v>
      </c>
      <c r="K448" s="8" t="s">
        <v>115</v>
      </c>
      <c r="L448" s="13">
        <v>25020</v>
      </c>
      <c r="M448" s="13">
        <v>45839</v>
      </c>
      <c r="N448" s="13">
        <v>46203</v>
      </c>
      <c r="O448" s="13"/>
      <c r="P448" s="14">
        <v>10000</v>
      </c>
      <c r="Q448" s="8" t="s">
        <v>34</v>
      </c>
      <c r="R448" s="15">
        <v>0</v>
      </c>
      <c r="S448" s="16">
        <f t="shared" si="14"/>
        <v>0</v>
      </c>
      <c r="T448" s="16" t="s">
        <v>35</v>
      </c>
      <c r="U448" s="9">
        <v>17</v>
      </c>
      <c r="V448" s="16" t="s">
        <v>36</v>
      </c>
    </row>
    <row r="449" spans="1:22" ht="15" customHeight="1" x14ac:dyDescent="0.25">
      <c r="A449" s="8" t="s">
        <v>1928</v>
      </c>
      <c r="B449" s="8" t="s">
        <v>2490</v>
      </c>
      <c r="C449" s="8" t="s">
        <v>2491</v>
      </c>
      <c r="D449" s="8" t="s">
        <v>2492</v>
      </c>
      <c r="E449" s="8" t="s">
        <v>2493</v>
      </c>
      <c r="F449" s="8" t="s">
        <v>2494</v>
      </c>
      <c r="G449" s="8" t="s">
        <v>2495</v>
      </c>
      <c r="H449" s="8" t="s">
        <v>29</v>
      </c>
      <c r="I449" s="8" t="s">
        <v>2496</v>
      </c>
      <c r="J449" s="8" t="s">
        <v>2497</v>
      </c>
      <c r="K449" s="8" t="s">
        <v>85</v>
      </c>
      <c r="L449" s="13">
        <v>33786</v>
      </c>
      <c r="M449" s="13">
        <v>45839</v>
      </c>
      <c r="N449" s="13">
        <v>46203</v>
      </c>
      <c r="O449" s="13"/>
      <c r="P449" s="14">
        <v>2912</v>
      </c>
      <c r="Q449" s="8" t="s">
        <v>34</v>
      </c>
      <c r="R449" s="15">
        <v>4775</v>
      </c>
      <c r="S449" s="16">
        <f t="shared" si="14"/>
        <v>1.6397664835164836</v>
      </c>
      <c r="T449" s="16" t="s">
        <v>205</v>
      </c>
      <c r="U449" s="9">
        <v>6</v>
      </c>
      <c r="V449" s="16" t="s">
        <v>36</v>
      </c>
    </row>
    <row r="450" spans="1:22" ht="15" customHeight="1" x14ac:dyDescent="0.25">
      <c r="A450" s="8" t="s">
        <v>1928</v>
      </c>
      <c r="B450" s="8" t="s">
        <v>2498</v>
      </c>
      <c r="C450" s="8" t="s">
        <v>2499</v>
      </c>
      <c r="D450" s="8" t="s">
        <v>2500</v>
      </c>
      <c r="E450" s="8" t="s">
        <v>2501</v>
      </c>
      <c r="F450" s="8" t="s">
        <v>42</v>
      </c>
      <c r="G450" s="8" t="s">
        <v>1326</v>
      </c>
      <c r="H450" s="8" t="s">
        <v>29</v>
      </c>
      <c r="I450" s="8" t="s">
        <v>1327</v>
      </c>
      <c r="J450" s="8" t="s">
        <v>1328</v>
      </c>
      <c r="K450" s="8" t="s">
        <v>107</v>
      </c>
      <c r="L450" s="13">
        <v>43221</v>
      </c>
      <c r="M450" s="13">
        <v>43221</v>
      </c>
      <c r="N450" s="13">
        <v>46873</v>
      </c>
      <c r="O450" s="13" t="s">
        <v>33</v>
      </c>
      <c r="P450" s="14">
        <v>4334</v>
      </c>
      <c r="Q450" s="8" t="s">
        <v>34</v>
      </c>
      <c r="R450" s="15">
        <v>40895.040000000001</v>
      </c>
      <c r="S450" s="16">
        <f t="shared" si="14"/>
        <v>9.4358652514997701</v>
      </c>
      <c r="T450" s="16" t="s">
        <v>35</v>
      </c>
      <c r="U450" s="9" t="s">
        <v>42</v>
      </c>
      <c r="V450" s="16" t="s">
        <v>36</v>
      </c>
    </row>
    <row r="451" spans="1:22" ht="15" customHeight="1" x14ac:dyDescent="0.25">
      <c r="A451" s="8" t="s">
        <v>1928</v>
      </c>
      <c r="B451" s="8" t="s">
        <v>2502</v>
      </c>
      <c r="C451" s="8" t="s">
        <v>2503</v>
      </c>
      <c r="D451" s="8" t="s">
        <v>2504</v>
      </c>
      <c r="E451" s="8" t="s">
        <v>2505</v>
      </c>
      <c r="F451" s="8" t="s">
        <v>42</v>
      </c>
      <c r="G451" s="8" t="s">
        <v>269</v>
      </c>
      <c r="H451" s="8" t="s">
        <v>29</v>
      </c>
      <c r="I451" s="8" t="s">
        <v>2506</v>
      </c>
      <c r="J451" s="8" t="s">
        <v>271</v>
      </c>
      <c r="K451" s="8" t="s">
        <v>137</v>
      </c>
      <c r="L451" s="13">
        <v>30498</v>
      </c>
      <c r="M451" s="13">
        <v>45839</v>
      </c>
      <c r="N451" s="13">
        <v>46203</v>
      </c>
      <c r="O451" s="13"/>
      <c r="P451" s="14">
        <v>32251.55</v>
      </c>
      <c r="Q451" s="8" t="s">
        <v>34</v>
      </c>
      <c r="R451" s="15">
        <v>9675</v>
      </c>
      <c r="S451" s="16">
        <f t="shared" si="14"/>
        <v>0.29998558208830273</v>
      </c>
      <c r="T451" s="16" t="s">
        <v>205</v>
      </c>
      <c r="U451" s="9">
        <v>73</v>
      </c>
      <c r="V451" s="16" t="s">
        <v>36</v>
      </c>
    </row>
    <row r="452" spans="1:22" ht="15" customHeight="1" x14ac:dyDescent="0.25">
      <c r="A452" s="8" t="s">
        <v>1928</v>
      </c>
      <c r="B452" s="8" t="s">
        <v>2507</v>
      </c>
      <c r="C452" s="8" t="s">
        <v>2508</v>
      </c>
      <c r="D452" s="8" t="s">
        <v>2509</v>
      </c>
      <c r="E452" s="8" t="s">
        <v>2510</v>
      </c>
      <c r="F452" s="8" t="s">
        <v>2390</v>
      </c>
      <c r="G452" s="8" t="s">
        <v>277</v>
      </c>
      <c r="H452" s="8" t="s">
        <v>29</v>
      </c>
      <c r="I452" s="8" t="s">
        <v>2511</v>
      </c>
      <c r="J452" s="8" t="s">
        <v>279</v>
      </c>
      <c r="K452" s="8" t="s">
        <v>178</v>
      </c>
      <c r="L452" s="13">
        <v>44601</v>
      </c>
      <c r="M452" s="13">
        <v>44601</v>
      </c>
      <c r="N452" s="13">
        <v>46387</v>
      </c>
      <c r="O452" s="13" t="s">
        <v>45</v>
      </c>
      <c r="P452" s="14">
        <v>32500</v>
      </c>
      <c r="Q452" s="8" t="s">
        <v>34</v>
      </c>
      <c r="R452" s="15">
        <v>371849.88</v>
      </c>
      <c r="S452" s="16">
        <f t="shared" si="14"/>
        <v>11.441534769230769</v>
      </c>
      <c r="T452" s="16" t="s">
        <v>457</v>
      </c>
      <c r="U452" s="9">
        <v>60</v>
      </c>
      <c r="V452" s="16" t="s">
        <v>36</v>
      </c>
    </row>
    <row r="453" spans="1:22" ht="15" customHeight="1" x14ac:dyDescent="0.25">
      <c r="A453" s="8" t="s">
        <v>1928</v>
      </c>
      <c r="B453" s="8" t="s">
        <v>2512</v>
      </c>
      <c r="C453" s="8" t="s">
        <v>2513</v>
      </c>
      <c r="D453" s="8" t="s">
        <v>2514</v>
      </c>
      <c r="E453" s="8" t="s">
        <v>2515</v>
      </c>
      <c r="F453" s="8" t="s">
        <v>42</v>
      </c>
      <c r="G453" s="8" t="s">
        <v>277</v>
      </c>
      <c r="H453" s="8" t="s">
        <v>29</v>
      </c>
      <c r="I453" s="8" t="s">
        <v>986</v>
      </c>
      <c r="J453" s="8" t="s">
        <v>279</v>
      </c>
      <c r="K453" s="8" t="s">
        <v>178</v>
      </c>
      <c r="L453" s="13">
        <v>41852</v>
      </c>
      <c r="M453" s="13">
        <v>45689</v>
      </c>
      <c r="N453" s="13">
        <v>47514</v>
      </c>
      <c r="O453" s="13"/>
      <c r="P453" s="14">
        <v>1400</v>
      </c>
      <c r="Q453" s="8" t="s">
        <v>34</v>
      </c>
      <c r="R453" s="15">
        <v>28601.06</v>
      </c>
      <c r="S453" s="16">
        <f t="shared" si="14"/>
        <v>20.429328571428574</v>
      </c>
      <c r="T453" s="16" t="s">
        <v>35</v>
      </c>
      <c r="U453" s="9">
        <v>3</v>
      </c>
      <c r="V453" s="16" t="s">
        <v>36</v>
      </c>
    </row>
    <row r="454" spans="1:22" ht="15" customHeight="1" x14ac:dyDescent="0.25">
      <c r="A454" s="8" t="s">
        <v>1928</v>
      </c>
      <c r="B454" s="8" t="s">
        <v>2516</v>
      </c>
      <c r="C454" s="8" t="s">
        <v>2517</v>
      </c>
      <c r="D454" s="8" t="s">
        <v>2518</v>
      </c>
      <c r="E454" s="8" t="s">
        <v>2519</v>
      </c>
      <c r="F454" s="8" t="s">
        <v>2520</v>
      </c>
      <c r="G454" s="8" t="s">
        <v>723</v>
      </c>
      <c r="H454" s="8" t="s">
        <v>29</v>
      </c>
      <c r="I454" s="8" t="s">
        <v>724</v>
      </c>
      <c r="J454" s="8" t="s">
        <v>725</v>
      </c>
      <c r="K454" s="8" t="s">
        <v>32</v>
      </c>
      <c r="L454" s="13">
        <v>33260</v>
      </c>
      <c r="M454" s="13">
        <v>45839</v>
      </c>
      <c r="N454" s="13">
        <v>46203</v>
      </c>
      <c r="O454" s="13"/>
      <c r="P454" s="14">
        <v>4378</v>
      </c>
      <c r="Q454" s="8" t="s">
        <v>34</v>
      </c>
      <c r="R454" s="15">
        <v>12372.96</v>
      </c>
      <c r="S454" s="16">
        <f t="shared" si="14"/>
        <v>2.8261671996345363</v>
      </c>
      <c r="T454" s="16" t="s">
        <v>205</v>
      </c>
      <c r="U454" s="9">
        <v>7</v>
      </c>
      <c r="V454" s="16" t="s">
        <v>36</v>
      </c>
    </row>
    <row r="455" spans="1:22" ht="15" customHeight="1" x14ac:dyDescent="0.25">
      <c r="A455" s="8" t="s">
        <v>1928</v>
      </c>
      <c r="B455" s="8" t="s">
        <v>2521</v>
      </c>
      <c r="C455" s="8" t="s">
        <v>2522</v>
      </c>
      <c r="D455" s="8" t="s">
        <v>2523</v>
      </c>
      <c r="E455" s="8" t="s">
        <v>2524</v>
      </c>
      <c r="F455" s="8" t="s">
        <v>2525</v>
      </c>
      <c r="G455" s="8" t="s">
        <v>293</v>
      </c>
      <c r="H455" s="8" t="s">
        <v>29</v>
      </c>
      <c r="I455" s="8" t="s">
        <v>294</v>
      </c>
      <c r="J455" s="8" t="s">
        <v>295</v>
      </c>
      <c r="K455" s="8" t="s">
        <v>137</v>
      </c>
      <c r="L455" s="13">
        <v>32325</v>
      </c>
      <c r="M455" s="13">
        <v>45839</v>
      </c>
      <c r="N455" s="13">
        <v>46203</v>
      </c>
      <c r="O455" s="13"/>
      <c r="P455" s="14">
        <v>6540</v>
      </c>
      <c r="Q455" s="8" t="s">
        <v>34</v>
      </c>
      <c r="R455" s="15">
        <v>36092.76</v>
      </c>
      <c r="S455" s="16">
        <f t="shared" si="14"/>
        <v>5.5187706422018348</v>
      </c>
      <c r="T455" s="16" t="s">
        <v>35</v>
      </c>
      <c r="U455" s="9">
        <v>8</v>
      </c>
      <c r="V455" s="16" t="s">
        <v>36</v>
      </c>
    </row>
    <row r="456" spans="1:22" ht="15" customHeight="1" x14ac:dyDescent="0.25">
      <c r="A456" s="8" t="s">
        <v>1928</v>
      </c>
      <c r="B456" s="8" t="s">
        <v>2526</v>
      </c>
      <c r="C456" s="8" t="s">
        <v>2527</v>
      </c>
      <c r="D456" s="8" t="s">
        <v>2528</v>
      </c>
      <c r="E456" s="8" t="s">
        <v>2529</v>
      </c>
      <c r="F456" s="8" t="s">
        <v>42</v>
      </c>
      <c r="G456" s="8" t="s">
        <v>997</v>
      </c>
      <c r="H456" s="8" t="s">
        <v>29</v>
      </c>
      <c r="I456" s="8" t="s">
        <v>2530</v>
      </c>
      <c r="J456" s="8" t="s">
        <v>999</v>
      </c>
      <c r="K456" s="8" t="s">
        <v>107</v>
      </c>
      <c r="L456" s="13">
        <v>26816</v>
      </c>
      <c r="M456" s="13">
        <v>45839</v>
      </c>
      <c r="N456" s="13">
        <v>47664</v>
      </c>
      <c r="O456" s="13"/>
      <c r="P456" s="14">
        <v>3600</v>
      </c>
      <c r="Q456" s="8" t="s">
        <v>34</v>
      </c>
      <c r="R456" s="15">
        <v>17424</v>
      </c>
      <c r="S456" s="16">
        <f t="shared" si="14"/>
        <v>4.84</v>
      </c>
      <c r="T456" s="16" t="s">
        <v>35</v>
      </c>
      <c r="U456" s="9">
        <v>16</v>
      </c>
      <c r="V456" s="16" t="s">
        <v>36</v>
      </c>
    </row>
    <row r="457" spans="1:22" ht="15" customHeight="1" x14ac:dyDescent="0.25">
      <c r="A457" s="8" t="s">
        <v>1928</v>
      </c>
      <c r="B457" s="8" t="s">
        <v>2531</v>
      </c>
      <c r="C457" s="8" t="s">
        <v>2532</v>
      </c>
      <c r="D457" s="8" t="s">
        <v>2533</v>
      </c>
      <c r="E457" s="8" t="s">
        <v>453</v>
      </c>
      <c r="F457" s="8" t="s">
        <v>42</v>
      </c>
      <c r="G457" s="8" t="s">
        <v>454</v>
      </c>
      <c r="H457" s="8" t="s">
        <v>29</v>
      </c>
      <c r="I457" s="8" t="s">
        <v>455</v>
      </c>
      <c r="J457" s="8" t="s">
        <v>456</v>
      </c>
      <c r="K457" s="8" t="s">
        <v>107</v>
      </c>
      <c r="L457" s="13">
        <v>42644</v>
      </c>
      <c r="M457" s="13">
        <v>42644</v>
      </c>
      <c r="N457" s="13">
        <v>46295</v>
      </c>
      <c r="O457" s="13" t="s">
        <v>33</v>
      </c>
      <c r="P457" s="14">
        <v>6378</v>
      </c>
      <c r="Q457" s="8" t="s">
        <v>34</v>
      </c>
      <c r="R457" s="15">
        <v>70079.039999999994</v>
      </c>
      <c r="S457" s="16">
        <f t="shared" ref="S457:S464" si="15">R457/P457</f>
        <v>10.987619943555973</v>
      </c>
      <c r="T457" s="16" t="s">
        <v>35</v>
      </c>
      <c r="U457" s="9" t="s">
        <v>42</v>
      </c>
      <c r="V457" s="16" t="s">
        <v>36</v>
      </c>
    </row>
    <row r="458" spans="1:22" ht="15" customHeight="1" x14ac:dyDescent="0.25">
      <c r="A458" s="8" t="s">
        <v>1928</v>
      </c>
      <c r="B458" s="8" t="s">
        <v>2534</v>
      </c>
      <c r="C458" s="8" t="s">
        <v>2535</v>
      </c>
      <c r="D458" s="8" t="s">
        <v>2536</v>
      </c>
      <c r="E458" s="8" t="s">
        <v>2537</v>
      </c>
      <c r="F458" s="8" t="s">
        <v>2538</v>
      </c>
      <c r="G458" s="8" t="s">
        <v>28</v>
      </c>
      <c r="H458" s="8" t="s">
        <v>29</v>
      </c>
      <c r="I458" s="8" t="s">
        <v>301</v>
      </c>
      <c r="J458" s="8" t="s">
        <v>44</v>
      </c>
      <c r="K458" s="8" t="s">
        <v>32</v>
      </c>
      <c r="L458" s="13">
        <v>45170</v>
      </c>
      <c r="M458" s="13">
        <v>45170</v>
      </c>
      <c r="N458" s="13">
        <v>46996</v>
      </c>
      <c r="O458" s="13" t="s">
        <v>33</v>
      </c>
      <c r="P458" s="14">
        <v>2372</v>
      </c>
      <c r="Q458" s="8" t="s">
        <v>34</v>
      </c>
      <c r="R458" s="15">
        <v>72476.89</v>
      </c>
      <c r="S458" s="16">
        <f t="shared" si="15"/>
        <v>30.555181281618886</v>
      </c>
      <c r="T458" s="16" t="s">
        <v>35</v>
      </c>
      <c r="U458" s="9" t="s">
        <v>42</v>
      </c>
      <c r="V458" s="16" t="s">
        <v>36</v>
      </c>
    </row>
    <row r="459" spans="1:22" ht="15" customHeight="1" x14ac:dyDescent="0.25">
      <c r="A459" s="8" t="s">
        <v>1928</v>
      </c>
      <c r="B459" s="8" t="s">
        <v>2539</v>
      </c>
      <c r="C459" s="8" t="s">
        <v>2540</v>
      </c>
      <c r="D459" s="8" t="s">
        <v>2541</v>
      </c>
      <c r="E459" s="8" t="s">
        <v>2542</v>
      </c>
      <c r="F459" s="8" t="s">
        <v>2543</v>
      </c>
      <c r="G459" s="8" t="s">
        <v>28</v>
      </c>
      <c r="H459" s="8" t="s">
        <v>29</v>
      </c>
      <c r="I459" s="8" t="s">
        <v>2544</v>
      </c>
      <c r="J459" s="8" t="s">
        <v>98</v>
      </c>
      <c r="K459" s="8" t="s">
        <v>99</v>
      </c>
      <c r="L459" s="13">
        <v>40909</v>
      </c>
      <c r="M459" s="13">
        <v>46023</v>
      </c>
      <c r="N459" s="13">
        <v>46387</v>
      </c>
      <c r="O459" s="13"/>
      <c r="P459" s="14">
        <v>3774</v>
      </c>
      <c r="Q459" s="8" t="s">
        <v>34</v>
      </c>
      <c r="R459" s="15">
        <v>74102.25</v>
      </c>
      <c r="S459" s="16">
        <f t="shared" si="15"/>
        <v>19.63493640699523</v>
      </c>
      <c r="T459" s="16" t="s">
        <v>35</v>
      </c>
      <c r="U459" s="9">
        <v>10</v>
      </c>
      <c r="V459" s="16" t="s">
        <v>36</v>
      </c>
    </row>
    <row r="460" spans="1:22" ht="15" customHeight="1" x14ac:dyDescent="0.25">
      <c r="A460" s="8" t="s">
        <v>1928</v>
      </c>
      <c r="B460" s="8" t="s">
        <v>2545</v>
      </c>
      <c r="C460" s="8" t="s">
        <v>2546</v>
      </c>
      <c r="D460" s="8" t="s">
        <v>2547</v>
      </c>
      <c r="E460" s="8" t="s">
        <v>2548</v>
      </c>
      <c r="F460" s="8" t="s">
        <v>42</v>
      </c>
      <c r="G460" s="8" t="s">
        <v>28</v>
      </c>
      <c r="H460" s="8" t="s">
        <v>29</v>
      </c>
      <c r="I460" s="8" t="s">
        <v>2549</v>
      </c>
      <c r="J460" s="8" t="s">
        <v>44</v>
      </c>
      <c r="K460" s="8" t="s">
        <v>32</v>
      </c>
      <c r="L460" s="13">
        <v>41275</v>
      </c>
      <c r="M460" s="13">
        <v>45108</v>
      </c>
      <c r="N460" s="13">
        <v>46934</v>
      </c>
      <c r="O460" s="13" t="s">
        <v>45</v>
      </c>
      <c r="P460" s="14">
        <v>3725</v>
      </c>
      <c r="Q460" s="8" t="s">
        <v>34</v>
      </c>
      <c r="R460" s="15">
        <v>53371.6</v>
      </c>
      <c r="S460" s="16">
        <f t="shared" si="15"/>
        <v>14.327946308724831</v>
      </c>
      <c r="T460" s="16" t="s">
        <v>205</v>
      </c>
      <c r="U460" s="9">
        <v>11</v>
      </c>
      <c r="V460" s="16" t="s">
        <v>36</v>
      </c>
    </row>
    <row r="461" spans="1:22" ht="15" customHeight="1" x14ac:dyDescent="0.25">
      <c r="A461" s="8" t="s">
        <v>1928</v>
      </c>
      <c r="B461" s="8" t="s">
        <v>2550</v>
      </c>
      <c r="C461" s="8" t="s">
        <v>2551</v>
      </c>
      <c r="D461" s="8" t="s">
        <v>2552</v>
      </c>
      <c r="E461" s="8" t="s">
        <v>617</v>
      </c>
      <c r="F461" s="8" t="s">
        <v>42</v>
      </c>
      <c r="G461" s="8" t="s">
        <v>28</v>
      </c>
      <c r="H461" s="8" t="s">
        <v>29</v>
      </c>
      <c r="I461" s="8" t="s">
        <v>618</v>
      </c>
      <c r="J461" s="8" t="s">
        <v>44</v>
      </c>
      <c r="K461" s="8" t="s">
        <v>32</v>
      </c>
      <c r="L461" s="13">
        <v>39526</v>
      </c>
      <c r="M461" s="13">
        <v>45748</v>
      </c>
      <c r="N461" s="13">
        <v>46112</v>
      </c>
      <c r="O461" s="13"/>
      <c r="P461" s="14">
        <v>3183</v>
      </c>
      <c r="Q461" s="8" t="s">
        <v>34</v>
      </c>
      <c r="R461" s="15">
        <v>141987.88</v>
      </c>
      <c r="S461" s="16">
        <f t="shared" si="15"/>
        <v>44.608193528118129</v>
      </c>
      <c r="T461" s="16" t="s">
        <v>35</v>
      </c>
      <c r="U461" s="9">
        <v>10</v>
      </c>
      <c r="V461" s="16" t="s">
        <v>36</v>
      </c>
    </row>
    <row r="462" spans="1:22" ht="15" customHeight="1" x14ac:dyDescent="0.25">
      <c r="A462" s="8" t="s">
        <v>1928</v>
      </c>
      <c r="B462" s="8" t="s">
        <v>2553</v>
      </c>
      <c r="C462" s="8" t="s">
        <v>2554</v>
      </c>
      <c r="D462" s="8" t="s">
        <v>2555</v>
      </c>
      <c r="E462" s="8" t="s">
        <v>2556</v>
      </c>
      <c r="F462" s="8" t="s">
        <v>42</v>
      </c>
      <c r="G462" s="8" t="s">
        <v>28</v>
      </c>
      <c r="H462" s="8" t="s">
        <v>29</v>
      </c>
      <c r="I462" s="8" t="s">
        <v>2255</v>
      </c>
      <c r="J462" s="8" t="s">
        <v>31</v>
      </c>
      <c r="K462" s="8" t="s">
        <v>32</v>
      </c>
      <c r="L462" s="13">
        <v>28672</v>
      </c>
      <c r="M462" s="13">
        <v>45839</v>
      </c>
      <c r="N462" s="13">
        <v>46203</v>
      </c>
      <c r="O462" s="13"/>
      <c r="P462" s="14">
        <v>15560</v>
      </c>
      <c r="Q462" s="8" t="s">
        <v>34</v>
      </c>
      <c r="R462" s="15">
        <v>76555.199999999997</v>
      </c>
      <c r="S462" s="16">
        <f t="shared" si="15"/>
        <v>4.92</v>
      </c>
      <c r="T462" s="16" t="s">
        <v>205</v>
      </c>
      <c r="U462" s="9">
        <v>45</v>
      </c>
      <c r="V462" s="16" t="s">
        <v>36</v>
      </c>
    </row>
    <row r="463" spans="1:22" ht="15" customHeight="1" x14ac:dyDescent="0.25">
      <c r="A463" s="8" t="s">
        <v>1928</v>
      </c>
      <c r="B463" s="8" t="s">
        <v>2557</v>
      </c>
      <c r="C463" s="8" t="s">
        <v>2558</v>
      </c>
      <c r="D463" s="8" t="s">
        <v>2559</v>
      </c>
      <c r="E463" s="8" t="s">
        <v>2560</v>
      </c>
      <c r="F463" s="8" t="s">
        <v>42</v>
      </c>
      <c r="G463" s="8" t="s">
        <v>28</v>
      </c>
      <c r="H463" s="8" t="s">
        <v>29</v>
      </c>
      <c r="I463" s="8" t="s">
        <v>2561</v>
      </c>
      <c r="J463" s="8" t="s">
        <v>31</v>
      </c>
      <c r="K463" s="8" t="s">
        <v>32</v>
      </c>
      <c r="L463" s="13">
        <v>45866</v>
      </c>
      <c r="M463" s="13">
        <v>45870</v>
      </c>
      <c r="N463" s="13">
        <v>49674</v>
      </c>
      <c r="O463" s="13" t="s">
        <v>33</v>
      </c>
      <c r="P463" s="14">
        <v>23853</v>
      </c>
      <c r="Q463" s="8" t="s">
        <v>34</v>
      </c>
      <c r="R463" s="15">
        <v>598574.4</v>
      </c>
      <c r="S463" s="16">
        <f t="shared" si="15"/>
        <v>25.09430260344611</v>
      </c>
      <c r="T463" s="16" t="s">
        <v>388</v>
      </c>
      <c r="U463" s="9" t="s">
        <v>42</v>
      </c>
      <c r="V463" s="16" t="s">
        <v>36</v>
      </c>
    </row>
    <row r="464" spans="1:22" ht="15" customHeight="1" x14ac:dyDescent="0.25">
      <c r="A464" s="8" t="s">
        <v>1928</v>
      </c>
      <c r="B464" s="8" t="s">
        <v>23</v>
      </c>
      <c r="C464" s="8" t="s">
        <v>2562</v>
      </c>
      <c r="D464" s="8" t="s">
        <v>2563</v>
      </c>
      <c r="E464" s="8" t="s">
        <v>26</v>
      </c>
      <c r="F464" s="8" t="s">
        <v>27</v>
      </c>
      <c r="G464" s="8" t="s">
        <v>28</v>
      </c>
      <c r="H464" s="8" t="s">
        <v>29</v>
      </c>
      <c r="I464" s="8" t="s">
        <v>30</v>
      </c>
      <c r="J464" s="8" t="s">
        <v>31</v>
      </c>
      <c r="K464" s="8" t="s">
        <v>32</v>
      </c>
      <c r="L464" s="13">
        <v>39295</v>
      </c>
      <c r="M464" s="13">
        <v>43854</v>
      </c>
      <c r="N464" s="13">
        <v>46418</v>
      </c>
      <c r="O464" s="13" t="s">
        <v>33</v>
      </c>
      <c r="P464" s="14">
        <v>15468</v>
      </c>
      <c r="Q464" s="8" t="s">
        <v>34</v>
      </c>
      <c r="R464" s="15">
        <v>373376.17</v>
      </c>
      <c r="S464" s="16">
        <f t="shared" si="15"/>
        <v>24.138619731057666</v>
      </c>
      <c r="T464" s="16" t="s">
        <v>35</v>
      </c>
      <c r="U464" s="9">
        <v>59</v>
      </c>
      <c r="V464" s="16" t="s">
        <v>36</v>
      </c>
    </row>
    <row r="465" spans="1:22" ht="15" customHeight="1" x14ac:dyDescent="0.25">
      <c r="A465" s="8" t="s">
        <v>1928</v>
      </c>
      <c r="B465" s="8" t="s">
        <v>2564</v>
      </c>
      <c r="C465" s="8" t="s">
        <v>2565</v>
      </c>
      <c r="D465" s="8" t="s">
        <v>2566</v>
      </c>
      <c r="E465" s="8" t="s">
        <v>2567</v>
      </c>
      <c r="F465" s="8" t="s">
        <v>42</v>
      </c>
      <c r="G465" s="8" t="s">
        <v>28</v>
      </c>
      <c r="H465" s="8" t="s">
        <v>29</v>
      </c>
      <c r="I465" s="8" t="s">
        <v>43</v>
      </c>
      <c r="J465" s="8" t="s">
        <v>44</v>
      </c>
      <c r="K465" s="8" t="s">
        <v>32</v>
      </c>
      <c r="L465" s="13">
        <v>36800</v>
      </c>
      <c r="M465" s="13">
        <v>45612</v>
      </c>
      <c r="N465" s="13">
        <v>47437</v>
      </c>
      <c r="O465" s="13"/>
      <c r="P465" s="14">
        <v>0</v>
      </c>
      <c r="Q465" s="8" t="s">
        <v>34</v>
      </c>
      <c r="R465" s="15">
        <v>141831</v>
      </c>
      <c r="S465" s="16"/>
      <c r="T465" s="16" t="s">
        <v>35</v>
      </c>
      <c r="U465" s="9" t="s">
        <v>42</v>
      </c>
      <c r="V465" s="16" t="s">
        <v>613</v>
      </c>
    </row>
    <row r="466" spans="1:22" ht="15" customHeight="1" x14ac:dyDescent="0.25">
      <c r="A466" s="8" t="s">
        <v>1928</v>
      </c>
      <c r="B466" s="8" t="s">
        <v>2568</v>
      </c>
      <c r="C466" s="8" t="s">
        <v>2569</v>
      </c>
      <c r="D466" s="8" t="s">
        <v>2570</v>
      </c>
      <c r="E466" s="8" t="s">
        <v>2571</v>
      </c>
      <c r="F466" s="8" t="s">
        <v>42</v>
      </c>
      <c r="G466" s="8" t="s">
        <v>319</v>
      </c>
      <c r="H466" s="8" t="s">
        <v>29</v>
      </c>
      <c r="I466" s="8" t="s">
        <v>1365</v>
      </c>
      <c r="J466" s="8" t="s">
        <v>321</v>
      </c>
      <c r="K466" s="8" t="s">
        <v>322</v>
      </c>
      <c r="L466" s="13">
        <v>40163</v>
      </c>
      <c r="M466" s="13">
        <v>45642</v>
      </c>
      <c r="N466" s="13">
        <v>47467</v>
      </c>
      <c r="O466" s="13" t="s">
        <v>643</v>
      </c>
      <c r="P466" s="14">
        <v>36184</v>
      </c>
      <c r="Q466" s="8" t="s">
        <v>34</v>
      </c>
      <c r="R466" s="15">
        <v>670672.9</v>
      </c>
      <c r="S466" s="16">
        <f t="shared" ref="S466:S497" si="16">R466/P466</f>
        <v>18.535067985850102</v>
      </c>
      <c r="T466" s="16" t="s">
        <v>35</v>
      </c>
      <c r="U466" s="9">
        <v>125</v>
      </c>
      <c r="V466" s="16" t="s">
        <v>36</v>
      </c>
    </row>
    <row r="467" spans="1:22" ht="15" customHeight="1" x14ac:dyDescent="0.25">
      <c r="A467" s="8" t="s">
        <v>1928</v>
      </c>
      <c r="B467" s="8" t="s">
        <v>2572</v>
      </c>
      <c r="C467" s="8" t="s">
        <v>2573</v>
      </c>
      <c r="D467" s="8" t="s">
        <v>2574</v>
      </c>
      <c r="E467" s="8" t="s">
        <v>2575</v>
      </c>
      <c r="F467" s="8" t="s">
        <v>42</v>
      </c>
      <c r="G467" s="8" t="s">
        <v>319</v>
      </c>
      <c r="H467" s="8" t="s">
        <v>29</v>
      </c>
      <c r="I467" s="8" t="s">
        <v>2576</v>
      </c>
      <c r="J467" s="8" t="s">
        <v>321</v>
      </c>
      <c r="K467" s="8" t="s">
        <v>322</v>
      </c>
      <c r="L467" s="13">
        <v>42767</v>
      </c>
      <c r="M467" s="13">
        <v>44593</v>
      </c>
      <c r="N467" s="13">
        <v>46418</v>
      </c>
      <c r="O467" s="13" t="s">
        <v>45</v>
      </c>
      <c r="P467" s="14">
        <v>4645</v>
      </c>
      <c r="Q467" s="8" t="s">
        <v>34</v>
      </c>
      <c r="R467" s="15">
        <v>37944</v>
      </c>
      <c r="S467" s="16">
        <f t="shared" si="16"/>
        <v>8.1687836383207753</v>
      </c>
      <c r="T467" s="16" t="s">
        <v>35</v>
      </c>
      <c r="U467" s="9" t="s">
        <v>42</v>
      </c>
      <c r="V467" s="16" t="s">
        <v>36</v>
      </c>
    </row>
    <row r="468" spans="1:22" ht="15" customHeight="1" x14ac:dyDescent="0.25">
      <c r="A468" s="8" t="s">
        <v>1928</v>
      </c>
      <c r="B468" s="8" t="s">
        <v>2577</v>
      </c>
      <c r="C468" s="8" t="s">
        <v>2578</v>
      </c>
      <c r="D468" s="8" t="s">
        <v>2579</v>
      </c>
      <c r="E468" s="8" t="s">
        <v>2580</v>
      </c>
      <c r="F468" s="8" t="s">
        <v>42</v>
      </c>
      <c r="G468" s="8" t="s">
        <v>1022</v>
      </c>
      <c r="H468" s="8" t="s">
        <v>29</v>
      </c>
      <c r="I468" s="8" t="s">
        <v>2581</v>
      </c>
      <c r="J468" s="8" t="s">
        <v>1024</v>
      </c>
      <c r="K468" s="8" t="s">
        <v>1025</v>
      </c>
      <c r="L468" s="13">
        <v>37073</v>
      </c>
      <c r="M468" s="13">
        <v>44378</v>
      </c>
      <c r="N468" s="13">
        <v>46568</v>
      </c>
      <c r="O468" s="13" t="s">
        <v>33</v>
      </c>
      <c r="P468" s="14">
        <v>7200</v>
      </c>
      <c r="Q468" s="8" t="s">
        <v>34</v>
      </c>
      <c r="R468" s="15">
        <v>81015.13</v>
      </c>
      <c r="S468" s="16">
        <f t="shared" si="16"/>
        <v>11.252101388888889</v>
      </c>
      <c r="T468" s="16" t="s">
        <v>35</v>
      </c>
      <c r="U468" s="9">
        <v>18</v>
      </c>
      <c r="V468" s="16" t="s">
        <v>36</v>
      </c>
    </row>
    <row r="469" spans="1:22" ht="15" customHeight="1" x14ac:dyDescent="0.25">
      <c r="A469" s="8" t="s">
        <v>1928</v>
      </c>
      <c r="B469" s="8" t="s">
        <v>2582</v>
      </c>
      <c r="C469" s="8" t="s">
        <v>2583</v>
      </c>
      <c r="D469" s="8" t="s">
        <v>2584</v>
      </c>
      <c r="E469" s="8" t="s">
        <v>2585</v>
      </c>
      <c r="F469" s="8" t="s">
        <v>2586</v>
      </c>
      <c r="G469" s="8" t="s">
        <v>2587</v>
      </c>
      <c r="H469" s="8" t="s">
        <v>29</v>
      </c>
      <c r="I469" s="8" t="s">
        <v>2588</v>
      </c>
      <c r="J469" s="8" t="s">
        <v>802</v>
      </c>
      <c r="K469" s="8" t="s">
        <v>213</v>
      </c>
      <c r="L469" s="13">
        <v>30195</v>
      </c>
      <c r="M469" s="13">
        <v>45901</v>
      </c>
      <c r="N469" s="13">
        <v>46265</v>
      </c>
      <c r="O469" s="13"/>
      <c r="P469" s="14">
        <v>7645</v>
      </c>
      <c r="Q469" s="8" t="s">
        <v>34</v>
      </c>
      <c r="R469" s="15">
        <v>79288.320000000007</v>
      </c>
      <c r="S469" s="16">
        <f t="shared" si="16"/>
        <v>10.371264879005887</v>
      </c>
      <c r="T469" s="16" t="s">
        <v>35</v>
      </c>
      <c r="U469" s="9">
        <v>17</v>
      </c>
      <c r="V469" s="16" t="s">
        <v>36</v>
      </c>
    </row>
    <row r="470" spans="1:22" ht="15" customHeight="1" x14ac:dyDescent="0.25">
      <c r="A470" s="8" t="s">
        <v>1928</v>
      </c>
      <c r="B470" s="8" t="s">
        <v>2589</v>
      </c>
      <c r="C470" s="8" t="s">
        <v>2590</v>
      </c>
      <c r="D470" s="8" t="s">
        <v>2591</v>
      </c>
      <c r="E470" s="8" t="s">
        <v>2592</v>
      </c>
      <c r="F470" s="8" t="s">
        <v>2593</v>
      </c>
      <c r="G470" s="8" t="s">
        <v>568</v>
      </c>
      <c r="H470" s="8" t="s">
        <v>29</v>
      </c>
      <c r="I470" s="8" t="s">
        <v>569</v>
      </c>
      <c r="J470" s="8" t="s">
        <v>570</v>
      </c>
      <c r="K470" s="8" t="s">
        <v>322</v>
      </c>
      <c r="L470" s="13">
        <v>45260</v>
      </c>
      <c r="M470" s="13">
        <v>45260</v>
      </c>
      <c r="N470" s="13">
        <v>47086</v>
      </c>
      <c r="O470" s="13" t="s">
        <v>45</v>
      </c>
      <c r="P470" s="14">
        <v>7025</v>
      </c>
      <c r="Q470" s="8" t="s">
        <v>34</v>
      </c>
      <c r="R470" s="15">
        <v>108729.34</v>
      </c>
      <c r="S470" s="16">
        <f t="shared" si="16"/>
        <v>15.47748612099644</v>
      </c>
      <c r="T470" s="16" t="s">
        <v>35</v>
      </c>
      <c r="U470" s="9" t="s">
        <v>42</v>
      </c>
      <c r="V470" s="16" t="s">
        <v>36</v>
      </c>
    </row>
    <row r="471" spans="1:22" ht="15" customHeight="1" x14ac:dyDescent="0.25">
      <c r="A471" s="8" t="s">
        <v>1928</v>
      </c>
      <c r="B471" s="8" t="s">
        <v>2594</v>
      </c>
      <c r="C471" s="8" t="s">
        <v>2595</v>
      </c>
      <c r="D471" s="8" t="s">
        <v>2596</v>
      </c>
      <c r="E471" s="8" t="s">
        <v>2597</v>
      </c>
      <c r="F471" s="8" t="s">
        <v>42</v>
      </c>
      <c r="G471" s="8" t="s">
        <v>2598</v>
      </c>
      <c r="H471" s="8" t="s">
        <v>29</v>
      </c>
      <c r="I471" s="8" t="s">
        <v>2599</v>
      </c>
      <c r="J471" s="8" t="s">
        <v>2600</v>
      </c>
      <c r="K471" s="8" t="s">
        <v>480</v>
      </c>
      <c r="L471" s="13">
        <v>35612</v>
      </c>
      <c r="M471" s="13">
        <v>45597</v>
      </c>
      <c r="N471" s="13">
        <v>47422</v>
      </c>
      <c r="O471" s="13" t="s">
        <v>33</v>
      </c>
      <c r="P471" s="14">
        <v>5400</v>
      </c>
      <c r="Q471" s="8" t="s">
        <v>34</v>
      </c>
      <c r="R471" s="15">
        <v>35000</v>
      </c>
      <c r="S471" s="16">
        <f t="shared" si="16"/>
        <v>6.4814814814814818</v>
      </c>
      <c r="T471" s="16" t="s">
        <v>205</v>
      </c>
      <c r="U471" s="9">
        <v>21</v>
      </c>
      <c r="V471" s="16" t="s">
        <v>36</v>
      </c>
    </row>
    <row r="472" spans="1:22" ht="15" customHeight="1" x14ac:dyDescent="0.25">
      <c r="A472" s="8" t="s">
        <v>1928</v>
      </c>
      <c r="B472" s="8" t="s">
        <v>2601</v>
      </c>
      <c r="C472" s="8" t="s">
        <v>2602</v>
      </c>
      <c r="D472" s="8" t="s">
        <v>2603</v>
      </c>
      <c r="E472" s="8" t="s">
        <v>2604</v>
      </c>
      <c r="F472" s="8" t="s">
        <v>42</v>
      </c>
      <c r="G472" s="8" t="s">
        <v>1036</v>
      </c>
      <c r="H472" s="8" t="s">
        <v>29</v>
      </c>
      <c r="I472" s="8" t="s">
        <v>1037</v>
      </c>
      <c r="J472" s="8" t="s">
        <v>1038</v>
      </c>
      <c r="K472" s="8" t="s">
        <v>178</v>
      </c>
      <c r="L472" s="13">
        <v>41974</v>
      </c>
      <c r="M472" s="13">
        <v>45627</v>
      </c>
      <c r="N472" s="13">
        <v>47452</v>
      </c>
      <c r="O472" s="13" t="s">
        <v>45</v>
      </c>
      <c r="P472" s="14">
        <v>10948</v>
      </c>
      <c r="Q472" s="8" t="s">
        <v>34</v>
      </c>
      <c r="R472" s="15">
        <v>191590</v>
      </c>
      <c r="S472" s="16">
        <f t="shared" si="16"/>
        <v>17.5</v>
      </c>
      <c r="T472" s="16" t="s">
        <v>35</v>
      </c>
      <c r="U472" s="9">
        <v>55</v>
      </c>
      <c r="V472" s="16" t="s">
        <v>36</v>
      </c>
    </row>
    <row r="473" spans="1:22" ht="15" customHeight="1" x14ac:dyDescent="0.25">
      <c r="A473" s="8" t="s">
        <v>1928</v>
      </c>
      <c r="B473" s="8" t="s">
        <v>2605</v>
      </c>
      <c r="C473" s="8" t="s">
        <v>2606</v>
      </c>
      <c r="D473" s="8" t="s">
        <v>2607</v>
      </c>
      <c r="E473" s="8" t="s">
        <v>2608</v>
      </c>
      <c r="F473" s="8" t="s">
        <v>2609</v>
      </c>
      <c r="G473" s="8" t="s">
        <v>2610</v>
      </c>
      <c r="H473" s="8" t="s">
        <v>29</v>
      </c>
      <c r="I473" s="8" t="s">
        <v>2611</v>
      </c>
      <c r="J473" s="8" t="s">
        <v>170</v>
      </c>
      <c r="K473" s="8" t="s">
        <v>164</v>
      </c>
      <c r="L473" s="13">
        <v>32097</v>
      </c>
      <c r="M473" s="13">
        <v>45977</v>
      </c>
      <c r="N473" s="13">
        <v>46341</v>
      </c>
      <c r="O473" s="13"/>
      <c r="P473" s="14">
        <v>8427</v>
      </c>
      <c r="Q473" s="8" t="s">
        <v>34</v>
      </c>
      <c r="R473" s="15">
        <v>56426.8</v>
      </c>
      <c r="S473" s="16">
        <f t="shared" si="16"/>
        <v>6.6959534828527358</v>
      </c>
      <c r="T473" s="16" t="s">
        <v>205</v>
      </c>
      <c r="U473" s="9">
        <v>21</v>
      </c>
      <c r="V473" s="16" t="s">
        <v>36</v>
      </c>
    </row>
    <row r="474" spans="1:22" ht="15" customHeight="1" x14ac:dyDescent="0.25">
      <c r="A474" s="8" t="s">
        <v>1928</v>
      </c>
      <c r="B474" s="8" t="s">
        <v>2612</v>
      </c>
      <c r="C474" s="8" t="s">
        <v>2613</v>
      </c>
      <c r="D474" s="8" t="s">
        <v>2614</v>
      </c>
      <c r="E474" s="8" t="s">
        <v>2615</v>
      </c>
      <c r="F474" s="8" t="s">
        <v>2616</v>
      </c>
      <c r="G474" s="8" t="s">
        <v>742</v>
      </c>
      <c r="H474" s="8" t="s">
        <v>29</v>
      </c>
      <c r="I474" s="8" t="s">
        <v>2617</v>
      </c>
      <c r="J474" s="8" t="s">
        <v>744</v>
      </c>
      <c r="K474" s="8" t="s">
        <v>164</v>
      </c>
      <c r="L474" s="13">
        <v>30225</v>
      </c>
      <c r="M474" s="13">
        <v>45931</v>
      </c>
      <c r="N474" s="13">
        <v>46295</v>
      </c>
      <c r="O474" s="13"/>
      <c r="P474" s="14">
        <v>4000</v>
      </c>
      <c r="Q474" s="8" t="s">
        <v>34</v>
      </c>
      <c r="R474" s="15">
        <v>16697.759999999998</v>
      </c>
      <c r="S474" s="16">
        <f t="shared" si="16"/>
        <v>4.1744399999999997</v>
      </c>
      <c r="T474" s="16" t="s">
        <v>35</v>
      </c>
      <c r="U474" s="9">
        <v>13</v>
      </c>
      <c r="V474" s="16" t="s">
        <v>36</v>
      </c>
    </row>
    <row r="475" spans="1:22" ht="15" customHeight="1" x14ac:dyDescent="0.25">
      <c r="A475" s="8" t="s">
        <v>1928</v>
      </c>
      <c r="B475" s="8" t="s">
        <v>2618</v>
      </c>
      <c r="C475" s="8" t="s">
        <v>2619</v>
      </c>
      <c r="D475" s="8" t="s">
        <v>2620</v>
      </c>
      <c r="E475" s="8" t="s">
        <v>2621</v>
      </c>
      <c r="F475" s="8" t="s">
        <v>2622</v>
      </c>
      <c r="G475" s="8" t="s">
        <v>742</v>
      </c>
      <c r="H475" s="8" t="s">
        <v>29</v>
      </c>
      <c r="I475" s="8" t="s">
        <v>743</v>
      </c>
      <c r="J475" s="8" t="s">
        <v>744</v>
      </c>
      <c r="K475" s="8" t="s">
        <v>164</v>
      </c>
      <c r="L475" s="13">
        <v>38596</v>
      </c>
      <c r="M475" s="13">
        <v>45931</v>
      </c>
      <c r="N475" s="13">
        <v>46295</v>
      </c>
      <c r="O475" s="13"/>
      <c r="P475" s="14">
        <v>1290</v>
      </c>
      <c r="Q475" s="8" t="s">
        <v>34</v>
      </c>
      <c r="R475" s="15">
        <v>27320.17</v>
      </c>
      <c r="S475" s="16">
        <f t="shared" si="16"/>
        <v>21.178426356589146</v>
      </c>
      <c r="T475" s="16" t="s">
        <v>35</v>
      </c>
      <c r="U475" s="9">
        <v>12</v>
      </c>
      <c r="V475" s="16" t="s">
        <v>36</v>
      </c>
    </row>
    <row r="476" spans="1:22" ht="15" customHeight="1" x14ac:dyDescent="0.25">
      <c r="A476" s="8" t="s">
        <v>1928</v>
      </c>
      <c r="B476" s="8" t="s">
        <v>2623</v>
      </c>
      <c r="C476" s="8" t="s">
        <v>2624</v>
      </c>
      <c r="D476" s="8" t="s">
        <v>2625</v>
      </c>
      <c r="E476" s="8" t="s">
        <v>2626</v>
      </c>
      <c r="F476" s="8" t="s">
        <v>2627</v>
      </c>
      <c r="G476" s="8" t="s">
        <v>2628</v>
      </c>
      <c r="H476" s="8" t="s">
        <v>29</v>
      </c>
      <c r="I476" s="8" t="s">
        <v>2629</v>
      </c>
      <c r="J476" s="8" t="s">
        <v>2630</v>
      </c>
      <c r="K476" s="8" t="s">
        <v>85</v>
      </c>
      <c r="L476" s="13">
        <v>32203</v>
      </c>
      <c r="M476" s="13">
        <v>44986</v>
      </c>
      <c r="N476" s="13">
        <v>46812</v>
      </c>
      <c r="O476" s="13"/>
      <c r="P476" s="14">
        <v>2490</v>
      </c>
      <c r="Q476" s="8" t="s">
        <v>34</v>
      </c>
      <c r="R476" s="15">
        <v>11464</v>
      </c>
      <c r="S476" s="16">
        <f t="shared" si="16"/>
        <v>4.6040160642570278</v>
      </c>
      <c r="T476" s="16" t="s">
        <v>35</v>
      </c>
      <c r="U476" s="9">
        <v>6</v>
      </c>
      <c r="V476" s="16" t="s">
        <v>36</v>
      </c>
    </row>
    <row r="477" spans="1:22" ht="15" customHeight="1" x14ac:dyDescent="0.25">
      <c r="A477" s="8" t="s">
        <v>1928</v>
      </c>
      <c r="B477" s="8" t="s">
        <v>2631</v>
      </c>
      <c r="C477" s="8" t="s">
        <v>2632</v>
      </c>
      <c r="D477" s="8" t="s">
        <v>2633</v>
      </c>
      <c r="E477" s="8" t="s">
        <v>2634</v>
      </c>
      <c r="F477" s="8" t="s">
        <v>2635</v>
      </c>
      <c r="G477" s="8" t="s">
        <v>462</v>
      </c>
      <c r="H477" s="8" t="s">
        <v>29</v>
      </c>
      <c r="I477" s="8" t="s">
        <v>2636</v>
      </c>
      <c r="J477" s="8" t="s">
        <v>464</v>
      </c>
      <c r="K477" s="8" t="s">
        <v>192</v>
      </c>
      <c r="L477" s="13">
        <v>26207</v>
      </c>
      <c r="M477" s="13">
        <v>45839</v>
      </c>
      <c r="N477" s="13">
        <v>46203</v>
      </c>
      <c r="O477" s="13"/>
      <c r="P477" s="14">
        <v>8000</v>
      </c>
      <c r="Q477" s="8" t="s">
        <v>34</v>
      </c>
      <c r="R477" s="15">
        <v>5400</v>
      </c>
      <c r="S477" s="16">
        <f t="shared" si="16"/>
        <v>0.67500000000000004</v>
      </c>
      <c r="T477" s="16" t="s">
        <v>205</v>
      </c>
      <c r="U477" s="9">
        <v>43</v>
      </c>
      <c r="V477" s="16" t="s">
        <v>36</v>
      </c>
    </row>
    <row r="478" spans="1:22" ht="15" customHeight="1" x14ac:dyDescent="0.25">
      <c r="A478" s="8" t="s">
        <v>1928</v>
      </c>
      <c r="B478" s="8" t="s">
        <v>2637</v>
      </c>
      <c r="C478" s="8" t="s">
        <v>2638</v>
      </c>
      <c r="D478" s="8" t="s">
        <v>2639</v>
      </c>
      <c r="E478" s="8" t="s">
        <v>652</v>
      </c>
      <c r="F478" s="8" t="s">
        <v>653</v>
      </c>
      <c r="G478" s="8" t="s">
        <v>654</v>
      </c>
      <c r="H478" s="8" t="s">
        <v>29</v>
      </c>
      <c r="I478" s="8" t="s">
        <v>655</v>
      </c>
      <c r="J478" s="8" t="s">
        <v>365</v>
      </c>
      <c r="K478" s="8" t="s">
        <v>366</v>
      </c>
      <c r="L478" s="13">
        <v>35339</v>
      </c>
      <c r="M478" s="13">
        <v>45839</v>
      </c>
      <c r="N478" s="13">
        <v>46203</v>
      </c>
      <c r="O478" s="13"/>
      <c r="P478" s="14">
        <v>3250</v>
      </c>
      <c r="Q478" s="8" t="s">
        <v>34</v>
      </c>
      <c r="R478" s="15">
        <v>34124.400000000001</v>
      </c>
      <c r="S478" s="16">
        <f t="shared" si="16"/>
        <v>10.499815384615385</v>
      </c>
      <c r="T478" s="16" t="s">
        <v>35</v>
      </c>
      <c r="U478" s="9">
        <v>14</v>
      </c>
      <c r="V478" s="16" t="s">
        <v>36</v>
      </c>
    </row>
    <row r="479" spans="1:22" ht="15" customHeight="1" x14ac:dyDescent="0.25">
      <c r="A479" s="8" t="s">
        <v>1928</v>
      </c>
      <c r="B479" s="8" t="s">
        <v>2640</v>
      </c>
      <c r="C479" s="8" t="s">
        <v>2641</v>
      </c>
      <c r="D479" s="8" t="s">
        <v>2642</v>
      </c>
      <c r="E479" s="8" t="s">
        <v>2643</v>
      </c>
      <c r="F479" s="8" t="s">
        <v>2644</v>
      </c>
      <c r="G479" s="8" t="s">
        <v>1395</v>
      </c>
      <c r="H479" s="8" t="s">
        <v>29</v>
      </c>
      <c r="I479" s="8" t="s">
        <v>2645</v>
      </c>
      <c r="J479" s="8" t="s">
        <v>1397</v>
      </c>
      <c r="K479" s="8" t="s">
        <v>123</v>
      </c>
      <c r="L479" s="13">
        <v>31959</v>
      </c>
      <c r="M479" s="13">
        <v>45839</v>
      </c>
      <c r="N479" s="13">
        <v>46203</v>
      </c>
      <c r="O479" s="13"/>
      <c r="P479" s="14">
        <v>2448</v>
      </c>
      <c r="Q479" s="8" t="s">
        <v>34</v>
      </c>
      <c r="R479" s="15">
        <v>10991.88</v>
      </c>
      <c r="S479" s="16">
        <f t="shared" si="16"/>
        <v>4.4901470588235295</v>
      </c>
      <c r="T479" s="16" t="s">
        <v>205</v>
      </c>
      <c r="U479" s="9">
        <v>6</v>
      </c>
      <c r="V479" s="16" t="s">
        <v>36</v>
      </c>
    </row>
    <row r="480" spans="1:22" ht="15" customHeight="1" x14ac:dyDescent="0.25">
      <c r="A480" s="8" t="s">
        <v>1928</v>
      </c>
      <c r="B480" s="8" t="s">
        <v>2646</v>
      </c>
      <c r="C480" s="8" t="s">
        <v>2647</v>
      </c>
      <c r="D480" s="8" t="s">
        <v>2648</v>
      </c>
      <c r="E480" s="8" t="s">
        <v>2649</v>
      </c>
      <c r="F480" s="8" t="s">
        <v>42</v>
      </c>
      <c r="G480" s="8" t="s">
        <v>469</v>
      </c>
      <c r="H480" s="8" t="s">
        <v>29</v>
      </c>
      <c r="I480" s="8" t="s">
        <v>1060</v>
      </c>
      <c r="J480" s="8" t="s">
        <v>471</v>
      </c>
      <c r="K480" s="8" t="s">
        <v>178</v>
      </c>
      <c r="L480" s="13">
        <v>39965</v>
      </c>
      <c r="M480" s="13">
        <v>39965</v>
      </c>
      <c r="N480" s="13">
        <v>46507</v>
      </c>
      <c r="O480" s="13"/>
      <c r="P480" s="14">
        <v>24212</v>
      </c>
      <c r="Q480" s="8" t="s">
        <v>34</v>
      </c>
      <c r="R480" s="15">
        <v>569267.52</v>
      </c>
      <c r="S480" s="16">
        <f t="shared" si="16"/>
        <v>23.511792499586981</v>
      </c>
      <c r="T480" s="16" t="s">
        <v>205</v>
      </c>
      <c r="U480" s="9">
        <v>87</v>
      </c>
      <c r="V480" s="16" t="s">
        <v>36</v>
      </c>
    </row>
    <row r="481" spans="1:22" ht="15" customHeight="1" x14ac:dyDescent="0.25">
      <c r="A481" s="8" t="s">
        <v>1928</v>
      </c>
      <c r="B481" s="8" t="s">
        <v>2650</v>
      </c>
      <c r="C481" s="8" t="s">
        <v>2651</v>
      </c>
      <c r="D481" s="8" t="s">
        <v>2652</v>
      </c>
      <c r="E481" s="8" t="s">
        <v>2653</v>
      </c>
      <c r="F481" s="8" t="s">
        <v>2654</v>
      </c>
      <c r="G481" s="8" t="s">
        <v>2655</v>
      </c>
      <c r="H481" s="8" t="s">
        <v>29</v>
      </c>
      <c r="I481" s="8" t="s">
        <v>2656</v>
      </c>
      <c r="J481" s="8" t="s">
        <v>2657</v>
      </c>
      <c r="K481" s="8" t="s">
        <v>2658</v>
      </c>
      <c r="L481" s="13">
        <v>35247</v>
      </c>
      <c r="M481" s="13">
        <v>45839</v>
      </c>
      <c r="N481" s="13">
        <v>46203</v>
      </c>
      <c r="O481" s="13"/>
      <c r="P481" s="14">
        <v>2618</v>
      </c>
      <c r="Q481" s="8" t="s">
        <v>34</v>
      </c>
      <c r="R481" s="15">
        <v>28797.96</v>
      </c>
      <c r="S481" s="16">
        <f t="shared" si="16"/>
        <v>10.999984721161191</v>
      </c>
      <c r="T481" s="16" t="s">
        <v>205</v>
      </c>
      <c r="U481" s="9">
        <v>7</v>
      </c>
      <c r="V481" s="16" t="s">
        <v>36</v>
      </c>
    </row>
    <row r="482" spans="1:22" ht="15" customHeight="1" x14ac:dyDescent="0.25">
      <c r="A482" s="8" t="s">
        <v>1928</v>
      </c>
      <c r="B482" s="8" t="s">
        <v>2659</v>
      </c>
      <c r="C482" s="8" t="s">
        <v>2660</v>
      </c>
      <c r="D482" s="8" t="s">
        <v>2661</v>
      </c>
      <c r="E482" s="8" t="s">
        <v>2662</v>
      </c>
      <c r="F482" s="8" t="s">
        <v>2663</v>
      </c>
      <c r="G482" s="8" t="s">
        <v>2664</v>
      </c>
      <c r="H482" s="8" t="s">
        <v>29</v>
      </c>
      <c r="I482" s="8" t="s">
        <v>2665</v>
      </c>
      <c r="J482" s="8" t="s">
        <v>494</v>
      </c>
      <c r="K482" s="8" t="s">
        <v>137</v>
      </c>
      <c r="L482" s="13">
        <v>34151</v>
      </c>
      <c r="M482" s="13">
        <v>45839</v>
      </c>
      <c r="N482" s="13">
        <v>46203</v>
      </c>
      <c r="O482" s="13"/>
      <c r="P482" s="14">
        <v>4800</v>
      </c>
      <c r="Q482" s="8" t="s">
        <v>34</v>
      </c>
      <c r="R482" s="15">
        <v>17543.04</v>
      </c>
      <c r="S482" s="16">
        <f t="shared" si="16"/>
        <v>3.6548000000000003</v>
      </c>
      <c r="T482" s="16" t="s">
        <v>205</v>
      </c>
      <c r="U482" s="9">
        <v>6</v>
      </c>
      <c r="V482" s="16" t="s">
        <v>36</v>
      </c>
    </row>
    <row r="483" spans="1:22" ht="15" customHeight="1" x14ac:dyDescent="0.25">
      <c r="A483" s="8" t="s">
        <v>1928</v>
      </c>
      <c r="B483" s="8" t="s">
        <v>2666</v>
      </c>
      <c r="C483" s="8" t="s">
        <v>2667</v>
      </c>
      <c r="D483" s="8" t="s">
        <v>2668</v>
      </c>
      <c r="E483" s="8" t="s">
        <v>2669</v>
      </c>
      <c r="F483" s="8" t="s">
        <v>2670</v>
      </c>
      <c r="G483" s="8" t="s">
        <v>477</v>
      </c>
      <c r="H483" s="8" t="s">
        <v>29</v>
      </c>
      <c r="I483" s="8" t="s">
        <v>478</v>
      </c>
      <c r="J483" s="8" t="s">
        <v>479</v>
      </c>
      <c r="K483" s="8" t="s">
        <v>480</v>
      </c>
      <c r="L483" s="13">
        <v>45740</v>
      </c>
      <c r="M483" s="13">
        <v>45748</v>
      </c>
      <c r="N483" s="13">
        <v>49399</v>
      </c>
      <c r="O483" s="13" t="s">
        <v>33</v>
      </c>
      <c r="P483" s="14">
        <v>3906</v>
      </c>
      <c r="Q483" s="8" t="s">
        <v>34</v>
      </c>
      <c r="R483" s="15">
        <v>22654.799999999999</v>
      </c>
      <c r="S483" s="16">
        <f t="shared" si="16"/>
        <v>5.8</v>
      </c>
      <c r="T483" s="16" t="s">
        <v>388</v>
      </c>
      <c r="U483" s="9" t="s">
        <v>42</v>
      </c>
      <c r="V483" s="16" t="s">
        <v>36</v>
      </c>
    </row>
    <row r="484" spans="1:22" ht="15" customHeight="1" x14ac:dyDescent="0.25">
      <c r="A484" s="8" t="s">
        <v>1928</v>
      </c>
      <c r="B484" s="8" t="s">
        <v>2671</v>
      </c>
      <c r="C484" s="8" t="s">
        <v>2672</v>
      </c>
      <c r="D484" s="8" t="s">
        <v>2673</v>
      </c>
      <c r="E484" s="8" t="s">
        <v>2674</v>
      </c>
      <c r="F484" s="8" t="s">
        <v>42</v>
      </c>
      <c r="G484" s="8" t="s">
        <v>1071</v>
      </c>
      <c r="H484" s="8" t="s">
        <v>29</v>
      </c>
      <c r="I484" s="8" t="s">
        <v>1072</v>
      </c>
      <c r="J484" s="8" t="s">
        <v>287</v>
      </c>
      <c r="K484" s="8" t="s">
        <v>288</v>
      </c>
      <c r="L484" s="13">
        <v>39904</v>
      </c>
      <c r="M484" s="13">
        <v>39904</v>
      </c>
      <c r="N484" s="13">
        <v>50860</v>
      </c>
      <c r="O484" s="13"/>
      <c r="P484" s="14">
        <v>9924</v>
      </c>
      <c r="Q484" s="8" t="s">
        <v>34</v>
      </c>
      <c r="R484" s="15">
        <v>105972.6</v>
      </c>
      <c r="S484" s="16">
        <f t="shared" si="16"/>
        <v>10.678415961305925</v>
      </c>
      <c r="T484" s="16" t="s">
        <v>205</v>
      </c>
      <c r="U484" s="9">
        <v>35</v>
      </c>
      <c r="V484" s="16" t="s">
        <v>36</v>
      </c>
    </row>
    <row r="485" spans="1:22" ht="15" customHeight="1" x14ac:dyDescent="0.25">
      <c r="A485" s="8" t="s">
        <v>1928</v>
      </c>
      <c r="B485" s="8" t="s">
        <v>2675</v>
      </c>
      <c r="C485" s="8" t="s">
        <v>2676</v>
      </c>
      <c r="D485" s="8" t="s">
        <v>2677</v>
      </c>
      <c r="E485" s="8" t="s">
        <v>2678</v>
      </c>
      <c r="F485" s="8" t="s">
        <v>42</v>
      </c>
      <c r="G485" s="8" t="s">
        <v>2679</v>
      </c>
      <c r="H485" s="8" t="s">
        <v>29</v>
      </c>
      <c r="I485" s="8" t="s">
        <v>2680</v>
      </c>
      <c r="J485" s="8" t="s">
        <v>328</v>
      </c>
      <c r="K485" s="8" t="s">
        <v>322</v>
      </c>
      <c r="L485" s="13">
        <v>45895</v>
      </c>
      <c r="M485" s="13">
        <v>45895</v>
      </c>
      <c r="N485" s="13">
        <v>47720</v>
      </c>
      <c r="O485" s="13" t="s">
        <v>45</v>
      </c>
      <c r="P485" s="14">
        <v>3344</v>
      </c>
      <c r="Q485" s="8" t="s">
        <v>34</v>
      </c>
      <c r="R485" s="15">
        <v>25064.28</v>
      </c>
      <c r="S485" s="16">
        <f t="shared" si="16"/>
        <v>7.4952990430622002</v>
      </c>
      <c r="T485" s="16" t="s">
        <v>205</v>
      </c>
      <c r="U485" s="9" t="s">
        <v>42</v>
      </c>
      <c r="V485" s="16" t="s">
        <v>36</v>
      </c>
    </row>
    <row r="486" spans="1:22" ht="15" customHeight="1" x14ac:dyDescent="0.25">
      <c r="A486" s="8" t="s">
        <v>1928</v>
      </c>
      <c r="B486" s="8" t="s">
        <v>2681</v>
      </c>
      <c r="C486" s="8" t="s">
        <v>2682</v>
      </c>
      <c r="D486" s="8" t="s">
        <v>2683</v>
      </c>
      <c r="E486" s="8" t="s">
        <v>2684</v>
      </c>
      <c r="F486" s="8" t="s">
        <v>2685</v>
      </c>
      <c r="G486" s="8" t="s">
        <v>424</v>
      </c>
      <c r="H486" s="8" t="s">
        <v>29</v>
      </c>
      <c r="I486" s="8" t="s">
        <v>2686</v>
      </c>
      <c r="J486" s="8" t="s">
        <v>426</v>
      </c>
      <c r="K486" s="8" t="s">
        <v>178</v>
      </c>
      <c r="L486" s="13">
        <v>38718</v>
      </c>
      <c r="M486" s="13">
        <v>46023</v>
      </c>
      <c r="N486" s="13">
        <v>46387</v>
      </c>
      <c r="O486" s="13"/>
      <c r="P486" s="14">
        <v>2000</v>
      </c>
      <c r="Q486" s="8" t="s">
        <v>34</v>
      </c>
      <c r="R486" s="15">
        <v>31514.240000000002</v>
      </c>
      <c r="S486" s="16">
        <f t="shared" si="16"/>
        <v>15.75712</v>
      </c>
      <c r="T486" s="16" t="s">
        <v>205</v>
      </c>
      <c r="U486" s="9">
        <v>6</v>
      </c>
      <c r="V486" s="16" t="s">
        <v>36</v>
      </c>
    </row>
    <row r="487" spans="1:22" ht="15" customHeight="1" x14ac:dyDescent="0.25">
      <c r="A487" s="8" t="s">
        <v>1928</v>
      </c>
      <c r="B487" s="8" t="s">
        <v>2687</v>
      </c>
      <c r="C487" s="8" t="s">
        <v>2688</v>
      </c>
      <c r="D487" s="8" t="s">
        <v>2689</v>
      </c>
      <c r="E487" s="8" t="s">
        <v>2690</v>
      </c>
      <c r="F487" s="8" t="s">
        <v>2691</v>
      </c>
      <c r="G487" s="8" t="s">
        <v>424</v>
      </c>
      <c r="H487" s="8" t="s">
        <v>29</v>
      </c>
      <c r="I487" s="8" t="s">
        <v>1667</v>
      </c>
      <c r="J487" s="8" t="s">
        <v>426</v>
      </c>
      <c r="K487" s="8" t="s">
        <v>178</v>
      </c>
      <c r="L487" s="13">
        <v>35796</v>
      </c>
      <c r="M487" s="13">
        <v>42552</v>
      </c>
      <c r="N487" s="13">
        <v>46203</v>
      </c>
      <c r="O487" s="13" t="s">
        <v>33</v>
      </c>
      <c r="P487" s="14">
        <v>39907</v>
      </c>
      <c r="Q487" s="8" t="s">
        <v>34</v>
      </c>
      <c r="R487" s="15">
        <v>786927.12</v>
      </c>
      <c r="S487" s="16">
        <f t="shared" si="16"/>
        <v>19.719024732503069</v>
      </c>
      <c r="T487" s="16" t="s">
        <v>35</v>
      </c>
      <c r="U487" s="9">
        <v>113</v>
      </c>
      <c r="V487" s="16" t="s">
        <v>36</v>
      </c>
    </row>
    <row r="488" spans="1:22" ht="15" customHeight="1" x14ac:dyDescent="0.25">
      <c r="A488" s="8" t="s">
        <v>1928</v>
      </c>
      <c r="B488" s="8" t="s">
        <v>2692</v>
      </c>
      <c r="C488" s="8" t="s">
        <v>2693</v>
      </c>
      <c r="D488" s="8" t="s">
        <v>2694</v>
      </c>
      <c r="E488" s="8" t="s">
        <v>2695</v>
      </c>
      <c r="F488" s="8" t="s">
        <v>42</v>
      </c>
      <c r="G488" s="8" t="s">
        <v>424</v>
      </c>
      <c r="H488" s="8" t="s">
        <v>29</v>
      </c>
      <c r="I488" s="8" t="s">
        <v>755</v>
      </c>
      <c r="J488" s="8" t="s">
        <v>426</v>
      </c>
      <c r="K488" s="8" t="s">
        <v>178</v>
      </c>
      <c r="L488" s="13">
        <v>41609</v>
      </c>
      <c r="M488" s="13">
        <v>45352</v>
      </c>
      <c r="N488" s="13">
        <v>46446</v>
      </c>
      <c r="O488" s="13"/>
      <c r="P488" s="14">
        <v>4141</v>
      </c>
      <c r="Q488" s="8" t="s">
        <v>34</v>
      </c>
      <c r="R488" s="15">
        <v>67539.710000000006</v>
      </c>
      <c r="S488" s="16">
        <f t="shared" si="16"/>
        <v>16.310000000000002</v>
      </c>
      <c r="T488" s="16" t="s">
        <v>35</v>
      </c>
      <c r="U488" s="9">
        <v>8</v>
      </c>
      <c r="V488" s="16" t="s">
        <v>36</v>
      </c>
    </row>
    <row r="489" spans="1:22" ht="15" customHeight="1" x14ac:dyDescent="0.25">
      <c r="A489" s="8" t="s">
        <v>1928</v>
      </c>
      <c r="B489" s="8" t="s">
        <v>2696</v>
      </c>
      <c r="C489" s="8" t="s">
        <v>2697</v>
      </c>
      <c r="D489" s="8" t="s">
        <v>2698</v>
      </c>
      <c r="E489" s="8" t="s">
        <v>2699</v>
      </c>
      <c r="F489" s="8" t="s">
        <v>42</v>
      </c>
      <c r="G489" s="8" t="s">
        <v>2700</v>
      </c>
      <c r="H489" s="8" t="s">
        <v>29</v>
      </c>
      <c r="I489" s="8" t="s">
        <v>2701</v>
      </c>
      <c r="J489" s="8" t="s">
        <v>2702</v>
      </c>
      <c r="K489" s="8" t="s">
        <v>192</v>
      </c>
      <c r="L489" s="13">
        <v>28307</v>
      </c>
      <c r="M489" s="13">
        <v>45839</v>
      </c>
      <c r="N489" s="13">
        <v>46203</v>
      </c>
      <c r="O489" s="13"/>
      <c r="P489" s="14">
        <v>1350</v>
      </c>
      <c r="Q489" s="8" t="s">
        <v>34</v>
      </c>
      <c r="R489" s="15">
        <v>1259.04</v>
      </c>
      <c r="S489" s="16">
        <f t="shared" si="16"/>
        <v>0.93262222222222224</v>
      </c>
      <c r="T489" s="16" t="s">
        <v>205</v>
      </c>
      <c r="U489" s="9">
        <v>4</v>
      </c>
      <c r="V489" s="16" t="s">
        <v>36</v>
      </c>
    </row>
    <row r="490" spans="1:22" ht="15" customHeight="1" x14ac:dyDescent="0.25">
      <c r="A490" s="8" t="s">
        <v>1928</v>
      </c>
      <c r="B490" s="8" t="s">
        <v>2703</v>
      </c>
      <c r="C490" s="8" t="s">
        <v>2704</v>
      </c>
      <c r="D490" s="8" t="s">
        <v>2705</v>
      </c>
      <c r="E490" s="8" t="s">
        <v>2706</v>
      </c>
      <c r="F490" s="8" t="s">
        <v>42</v>
      </c>
      <c r="G490" s="8" t="s">
        <v>485</v>
      </c>
      <c r="H490" s="8" t="s">
        <v>29</v>
      </c>
      <c r="I490" s="8" t="s">
        <v>2707</v>
      </c>
      <c r="J490" s="8" t="s">
        <v>487</v>
      </c>
      <c r="K490" s="8" t="s">
        <v>115</v>
      </c>
      <c r="L490" s="13">
        <v>31959</v>
      </c>
      <c r="M490" s="13">
        <v>45839</v>
      </c>
      <c r="N490" s="13">
        <v>46203</v>
      </c>
      <c r="O490" s="13"/>
      <c r="P490" s="14">
        <v>8224</v>
      </c>
      <c r="Q490" s="8" t="s">
        <v>34</v>
      </c>
      <c r="R490" s="15">
        <v>25699.8</v>
      </c>
      <c r="S490" s="16">
        <f t="shared" si="16"/>
        <v>3.124975680933852</v>
      </c>
      <c r="T490" s="16" t="s">
        <v>35</v>
      </c>
      <c r="U490" s="9">
        <v>23</v>
      </c>
      <c r="V490" s="16" t="s">
        <v>36</v>
      </c>
    </row>
    <row r="491" spans="1:22" ht="15" customHeight="1" x14ac:dyDescent="0.25">
      <c r="A491" s="8" t="s">
        <v>1928</v>
      </c>
      <c r="B491" s="8" t="s">
        <v>2708</v>
      </c>
      <c r="C491" s="8" t="s">
        <v>2709</v>
      </c>
      <c r="D491" s="8" t="s">
        <v>2710</v>
      </c>
      <c r="E491" s="8" t="s">
        <v>2711</v>
      </c>
      <c r="F491" s="8" t="s">
        <v>42</v>
      </c>
      <c r="G491" s="8" t="s">
        <v>348</v>
      </c>
      <c r="H491" s="8" t="s">
        <v>29</v>
      </c>
      <c r="I491" s="8" t="s">
        <v>349</v>
      </c>
      <c r="J491" s="8" t="s">
        <v>350</v>
      </c>
      <c r="K491" s="8" t="s">
        <v>351</v>
      </c>
      <c r="L491" s="13">
        <v>44104</v>
      </c>
      <c r="M491" s="13">
        <v>44317</v>
      </c>
      <c r="N491" s="13">
        <v>46142</v>
      </c>
      <c r="O491" s="13" t="s">
        <v>45</v>
      </c>
      <c r="P491" s="14">
        <v>5104</v>
      </c>
      <c r="Q491" s="8" t="s">
        <v>34</v>
      </c>
      <c r="R491" s="15">
        <v>66403.08</v>
      </c>
      <c r="S491" s="16">
        <f t="shared" si="16"/>
        <v>13.010007836990596</v>
      </c>
      <c r="T491" s="16" t="s">
        <v>35</v>
      </c>
      <c r="U491" s="9">
        <v>14</v>
      </c>
      <c r="V491" s="16" t="s">
        <v>36</v>
      </c>
    </row>
    <row r="492" spans="1:22" ht="15" customHeight="1" x14ac:dyDescent="0.25">
      <c r="A492" s="8" t="s">
        <v>1928</v>
      </c>
      <c r="B492" s="8" t="s">
        <v>2712</v>
      </c>
      <c r="C492" s="8" t="s">
        <v>2713</v>
      </c>
      <c r="D492" s="8" t="s">
        <v>2714</v>
      </c>
      <c r="E492" s="8" t="s">
        <v>2715</v>
      </c>
      <c r="F492" s="8" t="s">
        <v>42</v>
      </c>
      <c r="G492" s="8" t="s">
        <v>2716</v>
      </c>
      <c r="H492" s="8" t="s">
        <v>29</v>
      </c>
      <c r="I492" s="8" t="s">
        <v>2717</v>
      </c>
      <c r="J492" s="8" t="s">
        <v>2718</v>
      </c>
      <c r="K492" s="8" t="s">
        <v>115</v>
      </c>
      <c r="L492" s="13">
        <v>43647</v>
      </c>
      <c r="M492" s="13">
        <v>45474</v>
      </c>
      <c r="N492" s="13">
        <v>47299</v>
      </c>
      <c r="O492" s="13" t="s">
        <v>45</v>
      </c>
      <c r="P492" s="14">
        <v>2568</v>
      </c>
      <c r="Q492" s="8" t="s">
        <v>34</v>
      </c>
      <c r="R492" s="15">
        <v>45952.08</v>
      </c>
      <c r="S492" s="16">
        <f t="shared" si="16"/>
        <v>17.89411214953271</v>
      </c>
      <c r="T492" s="16" t="s">
        <v>205</v>
      </c>
      <c r="U492" s="9" t="s">
        <v>42</v>
      </c>
      <c r="V492" s="16" t="s">
        <v>36</v>
      </c>
    </row>
    <row r="493" spans="1:22" ht="15" customHeight="1" x14ac:dyDescent="0.25">
      <c r="A493" s="8" t="s">
        <v>1928</v>
      </c>
      <c r="B493" s="8" t="s">
        <v>2719</v>
      </c>
      <c r="C493" s="8" t="s">
        <v>2720</v>
      </c>
      <c r="D493" s="8" t="s">
        <v>2721</v>
      </c>
      <c r="E493" s="8" t="s">
        <v>2722</v>
      </c>
      <c r="F493" s="8" t="s">
        <v>2723</v>
      </c>
      <c r="G493" s="8" t="s">
        <v>2724</v>
      </c>
      <c r="H493" s="8" t="s">
        <v>29</v>
      </c>
      <c r="I493" s="8" t="s">
        <v>2725</v>
      </c>
      <c r="J493" s="8" t="s">
        <v>60</v>
      </c>
      <c r="K493" s="8" t="s">
        <v>61</v>
      </c>
      <c r="L493" s="13">
        <v>35247</v>
      </c>
      <c r="M493" s="13">
        <v>42552</v>
      </c>
      <c r="N493" s="13">
        <v>46203</v>
      </c>
      <c r="O493" s="13"/>
      <c r="P493" s="14">
        <v>18453.13</v>
      </c>
      <c r="Q493" s="8" t="s">
        <v>34</v>
      </c>
      <c r="R493" s="15">
        <v>147624.95999999999</v>
      </c>
      <c r="S493" s="16">
        <f t="shared" si="16"/>
        <v>7.999995664692114</v>
      </c>
      <c r="T493" s="16" t="s">
        <v>35</v>
      </c>
      <c r="U493" s="9">
        <v>24</v>
      </c>
      <c r="V493" s="16" t="s">
        <v>36</v>
      </c>
    </row>
    <row r="494" spans="1:22" ht="15" customHeight="1" x14ac:dyDescent="0.25">
      <c r="A494" s="8" t="s">
        <v>1928</v>
      </c>
      <c r="B494" s="8" t="s">
        <v>2726</v>
      </c>
      <c r="C494" s="8" t="s">
        <v>2727</v>
      </c>
      <c r="D494" s="8" t="s">
        <v>2728</v>
      </c>
      <c r="E494" s="8" t="s">
        <v>2729</v>
      </c>
      <c r="F494" s="8" t="s">
        <v>42</v>
      </c>
      <c r="G494" s="8" t="s">
        <v>499</v>
      </c>
      <c r="H494" s="8" t="s">
        <v>29</v>
      </c>
      <c r="I494" s="8" t="s">
        <v>500</v>
      </c>
      <c r="J494" s="8" t="s">
        <v>2730</v>
      </c>
      <c r="K494" s="8" t="s">
        <v>192</v>
      </c>
      <c r="L494" s="13">
        <v>45176</v>
      </c>
      <c r="M494" s="13">
        <v>45200</v>
      </c>
      <c r="N494" s="13">
        <v>47026</v>
      </c>
      <c r="O494" s="13" t="s">
        <v>33</v>
      </c>
      <c r="P494" s="14">
        <v>5000</v>
      </c>
      <c r="Q494" s="8" t="s">
        <v>34</v>
      </c>
      <c r="R494" s="15">
        <v>94334.399999999994</v>
      </c>
      <c r="S494" s="16">
        <f t="shared" si="16"/>
        <v>18.866879999999998</v>
      </c>
      <c r="T494" s="16" t="s">
        <v>205</v>
      </c>
      <c r="U494" s="9" t="s">
        <v>42</v>
      </c>
      <c r="V494" s="16" t="s">
        <v>36</v>
      </c>
    </row>
    <row r="495" spans="1:22" ht="15" customHeight="1" x14ac:dyDescent="0.25">
      <c r="A495" s="8" t="s">
        <v>1928</v>
      </c>
      <c r="B495" s="8" t="s">
        <v>2731</v>
      </c>
      <c r="C495" s="8" t="s">
        <v>2732</v>
      </c>
      <c r="D495" s="8" t="s">
        <v>2733</v>
      </c>
      <c r="E495" s="8" t="s">
        <v>2734</v>
      </c>
      <c r="F495" s="8" t="s">
        <v>42</v>
      </c>
      <c r="G495" s="8" t="s">
        <v>356</v>
      </c>
      <c r="H495" s="8" t="s">
        <v>29</v>
      </c>
      <c r="I495" s="8" t="s">
        <v>357</v>
      </c>
      <c r="J495" s="8" t="s">
        <v>1418</v>
      </c>
      <c r="K495" s="8" t="s">
        <v>178</v>
      </c>
      <c r="L495" s="13">
        <v>44775</v>
      </c>
      <c r="M495" s="13">
        <v>45901</v>
      </c>
      <c r="N495" s="13">
        <v>46265</v>
      </c>
      <c r="O495" s="13" t="s">
        <v>138</v>
      </c>
      <c r="P495" s="14">
        <v>4800</v>
      </c>
      <c r="Q495" s="8" t="s">
        <v>34</v>
      </c>
      <c r="R495" s="15">
        <v>96000</v>
      </c>
      <c r="S495" s="16">
        <f t="shared" si="16"/>
        <v>20</v>
      </c>
      <c r="T495" s="16" t="s">
        <v>35</v>
      </c>
      <c r="U495" s="9" t="s">
        <v>42</v>
      </c>
      <c r="V495" s="16" t="s">
        <v>36</v>
      </c>
    </row>
    <row r="496" spans="1:22" ht="15" customHeight="1" x14ac:dyDescent="0.25">
      <c r="A496" s="8" t="s">
        <v>1928</v>
      </c>
      <c r="B496" s="8" t="s">
        <v>2735</v>
      </c>
      <c r="C496" s="8" t="s">
        <v>2736</v>
      </c>
      <c r="D496" s="8" t="s">
        <v>2737</v>
      </c>
      <c r="E496" s="8" t="s">
        <v>2738</v>
      </c>
      <c r="F496" s="8" t="s">
        <v>42</v>
      </c>
      <c r="G496" s="8" t="s">
        <v>363</v>
      </c>
      <c r="H496" s="8" t="s">
        <v>29</v>
      </c>
      <c r="I496" s="8" t="s">
        <v>1564</v>
      </c>
      <c r="J496" s="8" t="s">
        <v>365</v>
      </c>
      <c r="K496" s="8" t="s">
        <v>366</v>
      </c>
      <c r="L496" s="13">
        <v>45017</v>
      </c>
      <c r="M496" s="13">
        <v>45017</v>
      </c>
      <c r="N496" s="13">
        <v>46477</v>
      </c>
      <c r="O496" s="13" t="s">
        <v>2739</v>
      </c>
      <c r="P496" s="14">
        <v>12455</v>
      </c>
      <c r="Q496" s="8" t="s">
        <v>34</v>
      </c>
      <c r="R496" s="15">
        <v>201629.4</v>
      </c>
      <c r="S496" s="16">
        <f t="shared" si="16"/>
        <v>16.188631071858691</v>
      </c>
      <c r="T496" s="16" t="s">
        <v>205</v>
      </c>
      <c r="U496" s="9" t="s">
        <v>42</v>
      </c>
      <c r="V496" s="16" t="s">
        <v>36</v>
      </c>
    </row>
    <row r="497" spans="1:22" ht="15" customHeight="1" x14ac:dyDescent="0.25">
      <c r="A497" s="8" t="s">
        <v>1928</v>
      </c>
      <c r="B497" s="8" t="s">
        <v>2740</v>
      </c>
      <c r="C497" s="8" t="s">
        <v>2741</v>
      </c>
      <c r="D497" s="8" t="s">
        <v>2742</v>
      </c>
      <c r="E497" s="8" t="s">
        <v>2743</v>
      </c>
      <c r="F497" s="8" t="s">
        <v>42</v>
      </c>
      <c r="G497" s="8" t="s">
        <v>2744</v>
      </c>
      <c r="H497" s="8" t="s">
        <v>29</v>
      </c>
      <c r="I497" s="8" t="s">
        <v>2745</v>
      </c>
      <c r="J497" s="8" t="s">
        <v>1321</v>
      </c>
      <c r="K497" s="8" t="s">
        <v>255</v>
      </c>
      <c r="L497" s="13">
        <v>43709</v>
      </c>
      <c r="M497" s="13">
        <v>45536</v>
      </c>
      <c r="N497" s="13">
        <v>47361</v>
      </c>
      <c r="O497" s="13" t="s">
        <v>45</v>
      </c>
      <c r="P497" s="14">
        <v>14811</v>
      </c>
      <c r="Q497" s="8" t="s">
        <v>34</v>
      </c>
      <c r="R497" s="15">
        <v>67687.199999999997</v>
      </c>
      <c r="S497" s="16">
        <f t="shared" si="16"/>
        <v>4.5700627911687262</v>
      </c>
      <c r="T497" s="16" t="s">
        <v>35</v>
      </c>
      <c r="U497" s="9" t="s">
        <v>42</v>
      </c>
      <c r="V497" s="16" t="s">
        <v>601</v>
      </c>
    </row>
    <row r="498" spans="1:22" ht="15" customHeight="1" x14ac:dyDescent="0.25">
      <c r="A498" s="8" t="s">
        <v>1928</v>
      </c>
      <c r="B498" s="8" t="s">
        <v>2746</v>
      </c>
      <c r="C498" s="8" t="s">
        <v>2747</v>
      </c>
      <c r="D498" s="8" t="s">
        <v>2748</v>
      </c>
      <c r="E498" s="8" t="s">
        <v>2749</v>
      </c>
      <c r="F498" s="8" t="s">
        <v>2750</v>
      </c>
      <c r="G498" s="8" t="s">
        <v>371</v>
      </c>
      <c r="H498" s="8" t="s">
        <v>29</v>
      </c>
      <c r="I498" s="8" t="s">
        <v>2751</v>
      </c>
      <c r="J498" s="8" t="s">
        <v>373</v>
      </c>
      <c r="K498" s="8" t="s">
        <v>69</v>
      </c>
      <c r="L498" s="13">
        <v>43435</v>
      </c>
      <c r="M498" s="13">
        <v>43435</v>
      </c>
      <c r="N498" s="13">
        <v>47087</v>
      </c>
      <c r="O498" s="13" t="s">
        <v>33</v>
      </c>
      <c r="P498" s="14">
        <v>13839</v>
      </c>
      <c r="Q498" s="8" t="s">
        <v>34</v>
      </c>
      <c r="R498" s="15">
        <v>429105.71</v>
      </c>
      <c r="S498" s="16">
        <f t="shared" ref="S498:S529" si="17">R498/P498</f>
        <v>31.006988221692321</v>
      </c>
      <c r="T498" s="16" t="s">
        <v>35</v>
      </c>
      <c r="U498" s="9" t="s">
        <v>42</v>
      </c>
      <c r="V498" s="16" t="s">
        <v>36</v>
      </c>
    </row>
    <row r="499" spans="1:22" ht="15" customHeight="1" x14ac:dyDescent="0.25">
      <c r="A499" s="8" t="s">
        <v>1928</v>
      </c>
      <c r="B499" s="8" t="s">
        <v>2752</v>
      </c>
      <c r="C499" s="8" t="s">
        <v>2753</v>
      </c>
      <c r="D499" s="8" t="s">
        <v>2754</v>
      </c>
      <c r="E499" s="8" t="s">
        <v>2755</v>
      </c>
      <c r="F499" s="8" t="s">
        <v>42</v>
      </c>
      <c r="G499" s="8" t="s">
        <v>506</v>
      </c>
      <c r="H499" s="8" t="s">
        <v>29</v>
      </c>
      <c r="I499" s="8" t="s">
        <v>507</v>
      </c>
      <c r="J499" s="8" t="s">
        <v>513</v>
      </c>
      <c r="K499" s="8" t="s">
        <v>366</v>
      </c>
      <c r="L499" s="13">
        <v>40544</v>
      </c>
      <c r="M499" s="13">
        <v>46023</v>
      </c>
      <c r="N499" s="13">
        <v>47848</v>
      </c>
      <c r="O499" s="13"/>
      <c r="P499" s="14">
        <v>8547</v>
      </c>
      <c r="Q499" s="8" t="s">
        <v>34</v>
      </c>
      <c r="R499" s="15">
        <v>7200</v>
      </c>
      <c r="S499" s="16">
        <f t="shared" si="17"/>
        <v>0.84240084240084245</v>
      </c>
      <c r="T499" s="16" t="s">
        <v>35</v>
      </c>
      <c r="U499" s="9">
        <v>15</v>
      </c>
      <c r="V499" s="16" t="s">
        <v>36</v>
      </c>
    </row>
    <row r="500" spans="1:22" ht="15" customHeight="1" x14ac:dyDescent="0.25">
      <c r="A500" s="8" t="s">
        <v>1928</v>
      </c>
      <c r="B500" s="8" t="s">
        <v>2756</v>
      </c>
      <c r="C500" s="8" t="s">
        <v>2757</v>
      </c>
      <c r="D500" s="8" t="s">
        <v>2758</v>
      </c>
      <c r="E500" s="8" t="s">
        <v>2759</v>
      </c>
      <c r="F500" s="8" t="s">
        <v>42</v>
      </c>
      <c r="G500" s="8" t="s">
        <v>625</v>
      </c>
      <c r="H500" s="8" t="s">
        <v>29</v>
      </c>
      <c r="I500" s="8" t="s">
        <v>626</v>
      </c>
      <c r="J500" s="8" t="s">
        <v>627</v>
      </c>
      <c r="K500" s="8" t="s">
        <v>61</v>
      </c>
      <c r="L500" s="13">
        <v>41244</v>
      </c>
      <c r="M500" s="13">
        <v>44896</v>
      </c>
      <c r="N500" s="13">
        <v>46721</v>
      </c>
      <c r="O500" s="13" t="s">
        <v>45</v>
      </c>
      <c r="P500" s="14">
        <v>9431</v>
      </c>
      <c r="Q500" s="8" t="s">
        <v>34</v>
      </c>
      <c r="R500" s="15">
        <v>188253.86</v>
      </c>
      <c r="S500" s="16">
        <f t="shared" si="17"/>
        <v>19.961176969568442</v>
      </c>
      <c r="T500" s="16" t="s">
        <v>35</v>
      </c>
      <c r="U500" s="9">
        <v>45</v>
      </c>
      <c r="V500" s="16" t="s">
        <v>36</v>
      </c>
    </row>
    <row r="501" spans="1:22" ht="15" customHeight="1" x14ac:dyDescent="0.25">
      <c r="A501" s="8" t="s">
        <v>2760</v>
      </c>
      <c r="B501" s="8" t="s">
        <v>2761</v>
      </c>
      <c r="C501" s="8" t="s">
        <v>2762</v>
      </c>
      <c r="D501" s="8" t="s">
        <v>2763</v>
      </c>
      <c r="E501" s="8" t="s">
        <v>1952</v>
      </c>
      <c r="F501" s="8" t="s">
        <v>42</v>
      </c>
      <c r="G501" s="8" t="s">
        <v>66</v>
      </c>
      <c r="H501" s="8" t="s">
        <v>29</v>
      </c>
      <c r="I501" s="8" t="s">
        <v>1953</v>
      </c>
      <c r="J501" s="8" t="s">
        <v>68</v>
      </c>
      <c r="K501" s="8" t="s">
        <v>69</v>
      </c>
      <c r="L501" s="13">
        <v>45474</v>
      </c>
      <c r="M501" s="13">
        <v>45839</v>
      </c>
      <c r="N501" s="13">
        <v>46203</v>
      </c>
      <c r="O501" s="13" t="s">
        <v>2764</v>
      </c>
      <c r="P501" s="14">
        <v>309</v>
      </c>
      <c r="Q501" s="8" t="s">
        <v>34</v>
      </c>
      <c r="R501" s="15">
        <v>9551.16</v>
      </c>
      <c r="S501" s="16">
        <f t="shared" si="17"/>
        <v>30.909902912621359</v>
      </c>
      <c r="T501" s="16" t="s">
        <v>35</v>
      </c>
      <c r="U501" s="9" t="s">
        <v>42</v>
      </c>
      <c r="V501" s="16" t="s">
        <v>36</v>
      </c>
    </row>
    <row r="502" spans="1:22" ht="15" customHeight="1" x14ac:dyDescent="0.25">
      <c r="A502" s="8" t="s">
        <v>2760</v>
      </c>
      <c r="B502" s="8" t="s">
        <v>2765</v>
      </c>
      <c r="C502" s="8" t="s">
        <v>2766</v>
      </c>
      <c r="D502" s="8" t="s">
        <v>2767</v>
      </c>
      <c r="E502" s="8" t="s">
        <v>2768</v>
      </c>
      <c r="F502" s="8" t="s">
        <v>42</v>
      </c>
      <c r="G502" s="8" t="s">
        <v>66</v>
      </c>
      <c r="H502" s="8" t="s">
        <v>29</v>
      </c>
      <c r="I502" s="8" t="s">
        <v>2769</v>
      </c>
      <c r="J502" s="8" t="s">
        <v>671</v>
      </c>
      <c r="K502" s="8" t="s">
        <v>69</v>
      </c>
      <c r="L502" s="13">
        <v>43221</v>
      </c>
      <c r="M502" s="13">
        <v>45839</v>
      </c>
      <c r="N502" s="13">
        <v>47057</v>
      </c>
      <c r="O502" s="13"/>
      <c r="P502" s="14">
        <v>4610</v>
      </c>
      <c r="Q502" s="8" t="s">
        <v>34</v>
      </c>
      <c r="R502" s="15">
        <v>234107.04</v>
      </c>
      <c r="S502" s="16">
        <f t="shared" si="17"/>
        <v>50.782438177874191</v>
      </c>
      <c r="T502" s="16" t="s">
        <v>35</v>
      </c>
      <c r="U502" s="9" t="s">
        <v>42</v>
      </c>
      <c r="V502" s="16" t="s">
        <v>36</v>
      </c>
    </row>
    <row r="503" spans="1:22" ht="15" customHeight="1" x14ac:dyDescent="0.25">
      <c r="A503" s="8" t="s">
        <v>2760</v>
      </c>
      <c r="B503" s="8" t="s">
        <v>2770</v>
      </c>
      <c r="C503" s="8" t="s">
        <v>2771</v>
      </c>
      <c r="D503" s="8" t="s">
        <v>2772</v>
      </c>
      <c r="E503" s="8" t="s">
        <v>2773</v>
      </c>
      <c r="F503" s="8" t="s">
        <v>42</v>
      </c>
      <c r="G503" s="8" t="s">
        <v>1167</v>
      </c>
      <c r="H503" s="8" t="s">
        <v>29</v>
      </c>
      <c r="I503" s="8" t="s">
        <v>1168</v>
      </c>
      <c r="J503" s="8" t="s">
        <v>287</v>
      </c>
      <c r="K503" s="8" t="s">
        <v>288</v>
      </c>
      <c r="L503" s="13">
        <v>41153</v>
      </c>
      <c r="M503" s="13">
        <v>41153</v>
      </c>
      <c r="N503" s="13">
        <v>46630</v>
      </c>
      <c r="O503" s="13" t="s">
        <v>45</v>
      </c>
      <c r="P503" s="14">
        <v>5335</v>
      </c>
      <c r="Q503" s="8" t="s">
        <v>34</v>
      </c>
      <c r="R503" s="15">
        <v>43532.29</v>
      </c>
      <c r="S503" s="16">
        <f t="shared" si="17"/>
        <v>8.1597544517338338</v>
      </c>
      <c r="T503" s="16" t="s">
        <v>35</v>
      </c>
      <c r="U503" s="9">
        <v>20</v>
      </c>
      <c r="V503" s="16" t="s">
        <v>36</v>
      </c>
    </row>
    <row r="504" spans="1:22" ht="15" customHeight="1" x14ac:dyDescent="0.25">
      <c r="A504" s="8" t="s">
        <v>2760</v>
      </c>
      <c r="B504" s="8" t="s">
        <v>86</v>
      </c>
      <c r="C504" s="8" t="s">
        <v>2774</v>
      </c>
      <c r="D504" s="8" t="s">
        <v>2775</v>
      </c>
      <c r="E504" s="8" t="s">
        <v>89</v>
      </c>
      <c r="F504" s="8" t="s">
        <v>42</v>
      </c>
      <c r="G504" s="8" t="s">
        <v>82</v>
      </c>
      <c r="H504" s="8" t="s">
        <v>29</v>
      </c>
      <c r="I504" s="8" t="s">
        <v>90</v>
      </c>
      <c r="J504" s="8" t="s">
        <v>84</v>
      </c>
      <c r="K504" s="8" t="s">
        <v>85</v>
      </c>
      <c r="L504" s="13">
        <v>45017</v>
      </c>
      <c r="M504" s="13">
        <v>45108</v>
      </c>
      <c r="N504" s="13">
        <v>46843</v>
      </c>
      <c r="O504" s="13"/>
      <c r="P504" s="14">
        <v>4217</v>
      </c>
      <c r="Q504" s="8" t="s">
        <v>34</v>
      </c>
      <c r="R504" s="15">
        <v>221350.44</v>
      </c>
      <c r="S504" s="16">
        <f t="shared" si="17"/>
        <v>52.490026084894474</v>
      </c>
      <c r="T504" s="16" t="s">
        <v>35</v>
      </c>
      <c r="U504" s="9" t="s">
        <v>42</v>
      </c>
      <c r="V504" s="16" t="s">
        <v>36</v>
      </c>
    </row>
    <row r="505" spans="1:22" ht="15" customHeight="1" x14ac:dyDescent="0.25">
      <c r="A505" s="8" t="s">
        <v>2760</v>
      </c>
      <c r="B505" s="8" t="s">
        <v>165</v>
      </c>
      <c r="C505" s="8" t="s">
        <v>2776</v>
      </c>
      <c r="D505" s="8" t="s">
        <v>2777</v>
      </c>
      <c r="E505" s="8" t="s">
        <v>168</v>
      </c>
      <c r="F505" s="8" t="s">
        <v>169</v>
      </c>
      <c r="G505" s="8" t="s">
        <v>161</v>
      </c>
      <c r="H505" s="8" t="s">
        <v>29</v>
      </c>
      <c r="I505" s="8" t="s">
        <v>162</v>
      </c>
      <c r="J505" s="8" t="s">
        <v>170</v>
      </c>
      <c r="K505" s="8" t="s">
        <v>164</v>
      </c>
      <c r="L505" s="13">
        <v>44317</v>
      </c>
      <c r="M505" s="13">
        <v>45839</v>
      </c>
      <c r="N505" s="13">
        <v>48153</v>
      </c>
      <c r="O505" s="13"/>
      <c r="P505" s="14">
        <v>730</v>
      </c>
      <c r="Q505" s="8" t="s">
        <v>34</v>
      </c>
      <c r="R505" s="15">
        <v>16498</v>
      </c>
      <c r="S505" s="16">
        <f t="shared" si="17"/>
        <v>22.6</v>
      </c>
      <c r="T505" s="16" t="s">
        <v>35</v>
      </c>
      <c r="U505" s="9">
        <v>0</v>
      </c>
      <c r="V505" s="16" t="s">
        <v>36</v>
      </c>
    </row>
    <row r="506" spans="1:22" ht="15" customHeight="1" x14ac:dyDescent="0.25">
      <c r="A506" s="8" t="s">
        <v>2760</v>
      </c>
      <c r="B506" s="8" t="s">
        <v>1689</v>
      </c>
      <c r="C506" s="8" t="s">
        <v>2778</v>
      </c>
      <c r="D506" s="8" t="s">
        <v>2779</v>
      </c>
      <c r="E506" s="8" t="s">
        <v>1692</v>
      </c>
      <c r="F506" s="8" t="s">
        <v>1693</v>
      </c>
      <c r="G506" s="8" t="s">
        <v>895</v>
      </c>
      <c r="H506" s="8" t="s">
        <v>29</v>
      </c>
      <c r="I506" s="8" t="s">
        <v>1694</v>
      </c>
      <c r="J506" s="8" t="s">
        <v>897</v>
      </c>
      <c r="K506" s="8" t="s">
        <v>61</v>
      </c>
      <c r="L506" s="13">
        <v>42736</v>
      </c>
      <c r="M506" s="13">
        <v>45658</v>
      </c>
      <c r="N506" s="13">
        <v>46022</v>
      </c>
      <c r="O506" s="13"/>
      <c r="P506" s="14">
        <v>230</v>
      </c>
      <c r="Q506" s="8" t="s">
        <v>34</v>
      </c>
      <c r="R506" s="15">
        <v>2175.84</v>
      </c>
      <c r="S506" s="16">
        <f t="shared" si="17"/>
        <v>9.4601739130434783</v>
      </c>
      <c r="T506" s="16" t="s">
        <v>35</v>
      </c>
      <c r="U506" s="9" t="s">
        <v>42</v>
      </c>
      <c r="V506" s="16" t="s">
        <v>36</v>
      </c>
    </row>
    <row r="507" spans="1:22" ht="15" customHeight="1" x14ac:dyDescent="0.25">
      <c r="A507" s="8" t="s">
        <v>2760</v>
      </c>
      <c r="B507" s="8" t="s">
        <v>179</v>
      </c>
      <c r="C507" s="8" t="s">
        <v>2780</v>
      </c>
      <c r="D507" s="8" t="s">
        <v>2781</v>
      </c>
      <c r="E507" s="8" t="s">
        <v>182</v>
      </c>
      <c r="F507" s="8" t="s">
        <v>42</v>
      </c>
      <c r="G507" s="8" t="s">
        <v>175</v>
      </c>
      <c r="H507" s="8" t="s">
        <v>29</v>
      </c>
      <c r="I507" s="8" t="s">
        <v>183</v>
      </c>
      <c r="J507" s="8" t="s">
        <v>177</v>
      </c>
      <c r="K507" s="8" t="s">
        <v>178</v>
      </c>
      <c r="L507" s="13">
        <v>45261</v>
      </c>
      <c r="M507" s="13">
        <v>45748</v>
      </c>
      <c r="N507" s="13">
        <v>46326</v>
      </c>
      <c r="O507" s="13"/>
      <c r="P507" s="14">
        <v>409</v>
      </c>
      <c r="Q507" s="8" t="s">
        <v>34</v>
      </c>
      <c r="R507" s="15">
        <v>2448.86</v>
      </c>
      <c r="S507" s="16">
        <f t="shared" si="17"/>
        <v>5.9874327628361863</v>
      </c>
      <c r="T507" s="16" t="s">
        <v>35</v>
      </c>
      <c r="U507" s="9" t="s">
        <v>42</v>
      </c>
      <c r="V507" s="16" t="s">
        <v>36</v>
      </c>
    </row>
    <row r="508" spans="1:22" ht="15" customHeight="1" x14ac:dyDescent="0.25">
      <c r="A508" s="8" t="s">
        <v>2760</v>
      </c>
      <c r="B508" s="8" t="s">
        <v>222</v>
      </c>
      <c r="C508" s="8" t="s">
        <v>2782</v>
      </c>
      <c r="D508" s="8" t="s">
        <v>2783</v>
      </c>
      <c r="E508" s="8" t="s">
        <v>225</v>
      </c>
      <c r="F508" s="8" t="s">
        <v>42</v>
      </c>
      <c r="G508" s="8" t="s">
        <v>226</v>
      </c>
      <c r="H508" s="8" t="s">
        <v>29</v>
      </c>
      <c r="I508" s="8" t="s">
        <v>227</v>
      </c>
      <c r="J508" s="8" t="s">
        <v>228</v>
      </c>
      <c r="K508" s="8" t="s">
        <v>61</v>
      </c>
      <c r="L508" s="13">
        <v>42583</v>
      </c>
      <c r="M508" s="13">
        <v>44774</v>
      </c>
      <c r="N508" s="13">
        <v>46965</v>
      </c>
      <c r="O508" s="13"/>
      <c r="P508" s="14">
        <v>288</v>
      </c>
      <c r="Q508" s="8" t="s">
        <v>34</v>
      </c>
      <c r="R508" s="15">
        <v>0</v>
      </c>
      <c r="S508" s="16">
        <f t="shared" si="17"/>
        <v>0</v>
      </c>
      <c r="T508" s="16" t="s">
        <v>35</v>
      </c>
      <c r="U508" s="9" t="s">
        <v>42</v>
      </c>
      <c r="V508" s="16" t="s">
        <v>36</v>
      </c>
    </row>
    <row r="509" spans="1:22" ht="15" customHeight="1" x14ac:dyDescent="0.25">
      <c r="A509" s="8" t="s">
        <v>2760</v>
      </c>
      <c r="B509" s="8" t="s">
        <v>243</v>
      </c>
      <c r="C509" s="8" t="s">
        <v>2784</v>
      </c>
      <c r="D509" s="8" t="s">
        <v>2785</v>
      </c>
      <c r="E509" s="8" t="s">
        <v>246</v>
      </c>
      <c r="F509" s="8" t="s">
        <v>42</v>
      </c>
      <c r="G509" s="8" t="s">
        <v>240</v>
      </c>
      <c r="H509" s="8" t="s">
        <v>29</v>
      </c>
      <c r="I509" s="8" t="s">
        <v>247</v>
      </c>
      <c r="J509" s="8" t="s">
        <v>242</v>
      </c>
      <c r="K509" s="8" t="s">
        <v>178</v>
      </c>
      <c r="L509" s="13">
        <v>45839</v>
      </c>
      <c r="M509" s="13">
        <v>45839</v>
      </c>
      <c r="N509" s="13">
        <v>46568</v>
      </c>
      <c r="O509" s="13"/>
      <c r="P509" s="14">
        <v>186</v>
      </c>
      <c r="Q509" s="8" t="s">
        <v>34</v>
      </c>
      <c r="R509" s="15">
        <v>3069</v>
      </c>
      <c r="S509" s="16">
        <f t="shared" si="17"/>
        <v>16.5</v>
      </c>
      <c r="T509" s="16" t="s">
        <v>35</v>
      </c>
      <c r="U509" s="9" t="s">
        <v>42</v>
      </c>
      <c r="V509" s="16" t="s">
        <v>36</v>
      </c>
    </row>
    <row r="510" spans="1:22" ht="15" customHeight="1" x14ac:dyDescent="0.25">
      <c r="A510" s="8" t="s">
        <v>2760</v>
      </c>
      <c r="B510" s="8" t="s">
        <v>256</v>
      </c>
      <c r="C510" s="8" t="s">
        <v>2786</v>
      </c>
      <c r="D510" s="8" t="s">
        <v>2787</v>
      </c>
      <c r="E510" s="8" t="s">
        <v>259</v>
      </c>
      <c r="F510" s="8" t="s">
        <v>260</v>
      </c>
      <c r="G510" s="8" t="s">
        <v>261</v>
      </c>
      <c r="H510" s="8" t="s">
        <v>29</v>
      </c>
      <c r="I510" s="8" t="s">
        <v>262</v>
      </c>
      <c r="J510" s="8" t="s">
        <v>263</v>
      </c>
      <c r="K510" s="8" t="s">
        <v>264</v>
      </c>
      <c r="L510" s="13">
        <v>36373</v>
      </c>
      <c r="M510" s="13">
        <v>44378</v>
      </c>
      <c r="N510" s="13">
        <v>46203</v>
      </c>
      <c r="O510" s="13"/>
      <c r="P510" s="14">
        <v>5815</v>
      </c>
      <c r="Q510" s="8" t="s">
        <v>34</v>
      </c>
      <c r="R510" s="15">
        <v>52102.44</v>
      </c>
      <c r="S510" s="16">
        <f t="shared" si="17"/>
        <v>8.9600068787618241</v>
      </c>
      <c r="T510" s="16" t="s">
        <v>35</v>
      </c>
      <c r="U510" s="9">
        <v>17</v>
      </c>
      <c r="V510" s="16" t="s">
        <v>36</v>
      </c>
    </row>
    <row r="511" spans="1:22" ht="15" customHeight="1" x14ac:dyDescent="0.25">
      <c r="A511" s="8" t="s">
        <v>2760</v>
      </c>
      <c r="B511" s="8" t="s">
        <v>2788</v>
      </c>
      <c r="C511" s="8" t="s">
        <v>2789</v>
      </c>
      <c r="D511" s="8" t="s">
        <v>2790</v>
      </c>
      <c r="E511" s="8" t="s">
        <v>2791</v>
      </c>
      <c r="F511" s="8" t="s">
        <v>42</v>
      </c>
      <c r="G511" s="8" t="s">
        <v>277</v>
      </c>
      <c r="H511" s="8" t="s">
        <v>29</v>
      </c>
      <c r="I511" s="8" t="s">
        <v>2792</v>
      </c>
      <c r="J511" s="8" t="s">
        <v>279</v>
      </c>
      <c r="K511" s="8" t="s">
        <v>178</v>
      </c>
      <c r="L511" s="13">
        <v>45108</v>
      </c>
      <c r="M511" s="13">
        <v>45839</v>
      </c>
      <c r="N511" s="13">
        <v>46934</v>
      </c>
      <c r="O511" s="13"/>
      <c r="P511" s="14">
        <v>2827</v>
      </c>
      <c r="Q511" s="8" t="s">
        <v>34</v>
      </c>
      <c r="R511" s="15">
        <v>60434.94</v>
      </c>
      <c r="S511" s="16">
        <f t="shared" si="17"/>
        <v>21.377764414573754</v>
      </c>
      <c r="T511" s="16" t="s">
        <v>35</v>
      </c>
      <c r="U511" s="9" t="s">
        <v>42</v>
      </c>
      <c r="V511" s="16" t="s">
        <v>36</v>
      </c>
    </row>
    <row r="512" spans="1:22" ht="15" customHeight="1" x14ac:dyDescent="0.25">
      <c r="A512" s="8" t="s">
        <v>2760</v>
      </c>
      <c r="B512" s="8" t="s">
        <v>289</v>
      </c>
      <c r="C512" s="8" t="s">
        <v>2793</v>
      </c>
      <c r="D512" s="8" t="s">
        <v>2794</v>
      </c>
      <c r="E512" s="8" t="s">
        <v>292</v>
      </c>
      <c r="F512" s="8" t="s">
        <v>42</v>
      </c>
      <c r="G512" s="8" t="s">
        <v>293</v>
      </c>
      <c r="H512" s="8" t="s">
        <v>29</v>
      </c>
      <c r="I512" s="8" t="s">
        <v>294</v>
      </c>
      <c r="J512" s="8" t="s">
        <v>295</v>
      </c>
      <c r="K512" s="8" t="s">
        <v>137</v>
      </c>
      <c r="L512" s="13">
        <v>44896</v>
      </c>
      <c r="M512" s="13">
        <v>44896</v>
      </c>
      <c r="N512" s="13">
        <v>45991</v>
      </c>
      <c r="O512" s="13" t="s">
        <v>296</v>
      </c>
      <c r="P512" s="14">
        <v>5904</v>
      </c>
      <c r="Q512" s="8" t="s">
        <v>34</v>
      </c>
      <c r="R512" s="15">
        <v>91543.16</v>
      </c>
      <c r="S512" s="16">
        <f t="shared" si="17"/>
        <v>15.505277777777778</v>
      </c>
      <c r="T512" s="16" t="s">
        <v>35</v>
      </c>
      <c r="U512" s="9" t="s">
        <v>42</v>
      </c>
      <c r="V512" s="16" t="s">
        <v>36</v>
      </c>
    </row>
    <row r="513" spans="1:22" ht="15" customHeight="1" x14ac:dyDescent="0.25">
      <c r="A513" s="8" t="s">
        <v>2760</v>
      </c>
      <c r="B513" s="8" t="s">
        <v>2795</v>
      </c>
      <c r="C513" s="8" t="s">
        <v>2796</v>
      </c>
      <c r="D513" s="8" t="s">
        <v>2797</v>
      </c>
      <c r="E513" s="8" t="s">
        <v>2798</v>
      </c>
      <c r="F513" s="8" t="s">
        <v>42</v>
      </c>
      <c r="G513" s="8" t="s">
        <v>454</v>
      </c>
      <c r="H513" s="8" t="s">
        <v>29</v>
      </c>
      <c r="I513" s="8" t="s">
        <v>455</v>
      </c>
      <c r="J513" s="8" t="s">
        <v>456</v>
      </c>
      <c r="K513" s="8" t="s">
        <v>107</v>
      </c>
      <c r="L513" s="13">
        <v>45170</v>
      </c>
      <c r="M513" s="13">
        <v>45261</v>
      </c>
      <c r="N513" s="13">
        <v>48913</v>
      </c>
      <c r="O513" s="13" t="s">
        <v>33</v>
      </c>
      <c r="P513" s="14">
        <v>6400</v>
      </c>
      <c r="Q513" s="8" t="s">
        <v>34</v>
      </c>
      <c r="R513" s="15">
        <v>128928</v>
      </c>
      <c r="S513" s="16">
        <f t="shared" si="17"/>
        <v>20.145</v>
      </c>
      <c r="T513" s="16" t="s">
        <v>388</v>
      </c>
      <c r="U513" s="9" t="s">
        <v>42</v>
      </c>
      <c r="V513" s="16" t="s">
        <v>36</v>
      </c>
    </row>
    <row r="514" spans="1:22" ht="15" customHeight="1" x14ac:dyDescent="0.25">
      <c r="A514" s="8" t="s">
        <v>2760</v>
      </c>
      <c r="B514" s="8" t="s">
        <v>1714</v>
      </c>
      <c r="C514" s="8" t="s">
        <v>2799</v>
      </c>
      <c r="D514" s="8" t="s">
        <v>2800</v>
      </c>
      <c r="E514" s="8" t="s">
        <v>1717</v>
      </c>
      <c r="F514" s="8" t="s">
        <v>42</v>
      </c>
      <c r="G514" s="8" t="s">
        <v>1718</v>
      </c>
      <c r="H514" s="8" t="s">
        <v>29</v>
      </c>
      <c r="I514" s="8" t="s">
        <v>1719</v>
      </c>
      <c r="J514" s="8" t="s">
        <v>287</v>
      </c>
      <c r="K514" s="8" t="s">
        <v>288</v>
      </c>
      <c r="L514" s="13">
        <v>45474</v>
      </c>
      <c r="M514" s="13">
        <v>45839</v>
      </c>
      <c r="N514" s="13">
        <v>46934</v>
      </c>
      <c r="O514" s="13"/>
      <c r="P514" s="14">
        <v>843.98</v>
      </c>
      <c r="Q514" s="8" t="s">
        <v>34</v>
      </c>
      <c r="R514" s="15">
        <v>6612.16</v>
      </c>
      <c r="S514" s="16">
        <f t="shared" si="17"/>
        <v>7.8344984478305166</v>
      </c>
      <c r="T514" s="16" t="s">
        <v>35</v>
      </c>
      <c r="U514" s="9" t="s">
        <v>42</v>
      </c>
      <c r="V514" s="16" t="s">
        <v>124</v>
      </c>
    </row>
    <row r="515" spans="1:22" ht="15" customHeight="1" x14ac:dyDescent="0.25">
      <c r="A515" s="8" t="s">
        <v>2760</v>
      </c>
      <c r="B515" s="8" t="s">
        <v>1714</v>
      </c>
      <c r="C515" s="8" t="s">
        <v>2801</v>
      </c>
      <c r="D515" s="8" t="s">
        <v>2802</v>
      </c>
      <c r="E515" s="8" t="s">
        <v>1717</v>
      </c>
      <c r="F515" s="8" t="s">
        <v>42</v>
      </c>
      <c r="G515" s="8" t="s">
        <v>1718</v>
      </c>
      <c r="H515" s="8" t="s">
        <v>29</v>
      </c>
      <c r="I515" s="8" t="s">
        <v>1719</v>
      </c>
      <c r="J515" s="8" t="s">
        <v>287</v>
      </c>
      <c r="K515" s="8" t="s">
        <v>288</v>
      </c>
      <c r="L515" s="13">
        <v>45474</v>
      </c>
      <c r="M515" s="13">
        <v>45839</v>
      </c>
      <c r="N515" s="13">
        <v>46934</v>
      </c>
      <c r="O515" s="13"/>
      <c r="P515" s="14">
        <v>468.88</v>
      </c>
      <c r="Q515" s="8" t="s">
        <v>34</v>
      </c>
      <c r="R515" s="15">
        <v>3673.41</v>
      </c>
      <c r="S515" s="16">
        <f t="shared" si="17"/>
        <v>7.8344352499573446</v>
      </c>
      <c r="T515" s="16" t="s">
        <v>35</v>
      </c>
      <c r="U515" s="9" t="s">
        <v>42</v>
      </c>
      <c r="V515" s="16" t="s">
        <v>124</v>
      </c>
    </row>
    <row r="516" spans="1:22" ht="15" customHeight="1" x14ac:dyDescent="0.25">
      <c r="A516" s="8" t="s">
        <v>2760</v>
      </c>
      <c r="B516" s="8" t="s">
        <v>2803</v>
      </c>
      <c r="C516" s="8" t="s">
        <v>2804</v>
      </c>
      <c r="D516" s="8" t="s">
        <v>2805</v>
      </c>
      <c r="E516" s="8" t="s">
        <v>1481</v>
      </c>
      <c r="F516" s="8" t="s">
        <v>42</v>
      </c>
      <c r="G516" s="8" t="s">
        <v>28</v>
      </c>
      <c r="H516" s="8" t="s">
        <v>29</v>
      </c>
      <c r="I516" s="8" t="s">
        <v>307</v>
      </c>
      <c r="J516" s="8" t="s">
        <v>31</v>
      </c>
      <c r="K516" s="8" t="s">
        <v>32</v>
      </c>
      <c r="L516" s="13">
        <v>43766</v>
      </c>
      <c r="M516" s="13">
        <v>43862</v>
      </c>
      <c r="N516" s="13">
        <v>47695</v>
      </c>
      <c r="O516" s="13" t="s">
        <v>33</v>
      </c>
      <c r="P516" s="14">
        <v>68323</v>
      </c>
      <c r="Q516" s="8" t="s">
        <v>34</v>
      </c>
      <c r="R516" s="15">
        <v>1262747.48</v>
      </c>
      <c r="S516" s="16">
        <f t="shared" si="17"/>
        <v>18.482026257629201</v>
      </c>
      <c r="T516" s="16" t="s">
        <v>35</v>
      </c>
      <c r="U516" s="9" t="s">
        <v>42</v>
      </c>
      <c r="V516" s="16" t="s">
        <v>529</v>
      </c>
    </row>
    <row r="517" spans="1:22" ht="15" customHeight="1" x14ac:dyDescent="0.25">
      <c r="A517" s="8" t="s">
        <v>2760</v>
      </c>
      <c r="B517" s="8" t="s">
        <v>2806</v>
      </c>
      <c r="C517" s="8" t="s">
        <v>2807</v>
      </c>
      <c r="D517" s="8" t="s">
        <v>2808</v>
      </c>
      <c r="E517" s="8" t="s">
        <v>1481</v>
      </c>
      <c r="F517" s="8" t="s">
        <v>42</v>
      </c>
      <c r="G517" s="8" t="s">
        <v>28</v>
      </c>
      <c r="H517" s="8" t="s">
        <v>29</v>
      </c>
      <c r="I517" s="8" t="s">
        <v>307</v>
      </c>
      <c r="J517" s="8" t="s">
        <v>31</v>
      </c>
      <c r="K517" s="8" t="s">
        <v>32</v>
      </c>
      <c r="L517" s="13">
        <v>43617</v>
      </c>
      <c r="M517" s="13">
        <v>43862</v>
      </c>
      <c r="N517" s="13">
        <v>47695</v>
      </c>
      <c r="O517" s="13"/>
      <c r="P517" s="14">
        <v>551</v>
      </c>
      <c r="Q517" s="8" t="s">
        <v>34</v>
      </c>
      <c r="R517" s="15">
        <v>6888</v>
      </c>
      <c r="S517" s="16">
        <f t="shared" si="17"/>
        <v>12.500907441016334</v>
      </c>
      <c r="T517" s="16" t="s">
        <v>35</v>
      </c>
      <c r="U517" s="9" t="s">
        <v>42</v>
      </c>
      <c r="V517" s="16" t="s">
        <v>312</v>
      </c>
    </row>
    <row r="518" spans="1:22" ht="15" customHeight="1" x14ac:dyDescent="0.25">
      <c r="A518" s="8" t="s">
        <v>2760</v>
      </c>
      <c r="B518" s="8" t="s">
        <v>335</v>
      </c>
      <c r="C518" s="8" t="s">
        <v>2809</v>
      </c>
      <c r="D518" s="8" t="s">
        <v>2810</v>
      </c>
      <c r="E518" s="8" t="s">
        <v>338</v>
      </c>
      <c r="F518" s="8" t="s">
        <v>339</v>
      </c>
      <c r="G518" s="8" t="s">
        <v>340</v>
      </c>
      <c r="H518" s="8" t="s">
        <v>29</v>
      </c>
      <c r="I518" s="8" t="s">
        <v>341</v>
      </c>
      <c r="J518" s="8" t="s">
        <v>342</v>
      </c>
      <c r="K518" s="8" t="s">
        <v>343</v>
      </c>
      <c r="L518" s="13">
        <v>40161</v>
      </c>
      <c r="M518" s="13">
        <v>45658</v>
      </c>
      <c r="N518" s="13">
        <v>46022</v>
      </c>
      <c r="O518" s="13"/>
      <c r="P518" s="14">
        <v>120</v>
      </c>
      <c r="Q518" s="8" t="s">
        <v>34</v>
      </c>
      <c r="R518" s="15">
        <v>2198.4</v>
      </c>
      <c r="S518" s="16">
        <f t="shared" si="17"/>
        <v>18.32</v>
      </c>
      <c r="T518" s="16" t="s">
        <v>205</v>
      </c>
      <c r="U518" s="9">
        <v>6</v>
      </c>
      <c r="V518" s="16" t="s">
        <v>36</v>
      </c>
    </row>
    <row r="519" spans="1:22" ht="15" customHeight="1" x14ac:dyDescent="0.25">
      <c r="A519" s="8" t="s">
        <v>2760</v>
      </c>
      <c r="B519" s="8" t="s">
        <v>2811</v>
      </c>
      <c r="C519" s="8" t="s">
        <v>2812</v>
      </c>
      <c r="D519" s="8" t="s">
        <v>2813</v>
      </c>
      <c r="E519" s="8" t="s">
        <v>2814</v>
      </c>
      <c r="F519" s="8" t="s">
        <v>42</v>
      </c>
      <c r="G519" s="8" t="s">
        <v>1077</v>
      </c>
      <c r="H519" s="8" t="s">
        <v>29</v>
      </c>
      <c r="I519" s="8" t="s">
        <v>1078</v>
      </c>
      <c r="J519" s="8" t="s">
        <v>1079</v>
      </c>
      <c r="K519" s="8" t="s">
        <v>288</v>
      </c>
      <c r="L519" s="13">
        <v>44256</v>
      </c>
      <c r="M519" s="13">
        <v>44256</v>
      </c>
      <c r="N519" s="13">
        <v>47907</v>
      </c>
      <c r="O519" s="13" t="s">
        <v>33</v>
      </c>
      <c r="P519" s="14">
        <v>42000</v>
      </c>
      <c r="Q519" s="8" t="s">
        <v>34</v>
      </c>
      <c r="R519" s="15">
        <v>294000</v>
      </c>
      <c r="S519" s="16">
        <f t="shared" si="17"/>
        <v>7</v>
      </c>
      <c r="T519" s="16" t="s">
        <v>35</v>
      </c>
      <c r="U519" s="9" t="s">
        <v>42</v>
      </c>
      <c r="V519" s="16" t="s">
        <v>36</v>
      </c>
    </row>
    <row r="520" spans="1:22" ht="15" customHeight="1" x14ac:dyDescent="0.25">
      <c r="A520" s="8" t="s">
        <v>2760</v>
      </c>
      <c r="B520" s="8" t="s">
        <v>367</v>
      </c>
      <c r="C520" s="8" t="s">
        <v>2815</v>
      </c>
      <c r="D520" s="8" t="s">
        <v>2816</v>
      </c>
      <c r="E520" s="8" t="s">
        <v>370</v>
      </c>
      <c r="F520" s="8" t="s">
        <v>42</v>
      </c>
      <c r="G520" s="8" t="s">
        <v>371</v>
      </c>
      <c r="H520" s="8" t="s">
        <v>29</v>
      </c>
      <c r="I520" s="8" t="s">
        <v>372</v>
      </c>
      <c r="J520" s="8" t="s">
        <v>373</v>
      </c>
      <c r="K520" s="8" t="s">
        <v>69</v>
      </c>
      <c r="L520" s="13">
        <v>40155</v>
      </c>
      <c r="M520" s="13">
        <v>43831</v>
      </c>
      <c r="N520" s="13">
        <v>46022</v>
      </c>
      <c r="O520" s="13"/>
      <c r="P520" s="14">
        <v>7095</v>
      </c>
      <c r="Q520" s="8" t="s">
        <v>34</v>
      </c>
      <c r="R520" s="15">
        <v>195307.59</v>
      </c>
      <c r="S520" s="16">
        <f t="shared" si="17"/>
        <v>27.527496828752643</v>
      </c>
      <c r="T520" s="16" t="s">
        <v>205</v>
      </c>
      <c r="U520" s="9">
        <v>32</v>
      </c>
      <c r="V520" s="16" t="s">
        <v>36</v>
      </c>
    </row>
    <row r="521" spans="1:22" ht="15" customHeight="1" x14ac:dyDescent="0.25">
      <c r="A521" s="8" t="s">
        <v>2817</v>
      </c>
      <c r="B521" s="8" t="s">
        <v>2818</v>
      </c>
      <c r="C521" s="8" t="s">
        <v>2819</v>
      </c>
      <c r="D521" s="8" t="s">
        <v>2820</v>
      </c>
      <c r="E521" s="8" t="s">
        <v>2821</v>
      </c>
      <c r="F521" s="8" t="s">
        <v>42</v>
      </c>
      <c r="G521" s="8" t="s">
        <v>96</v>
      </c>
      <c r="H521" s="8" t="s">
        <v>29</v>
      </c>
      <c r="I521" s="8" t="s">
        <v>1600</v>
      </c>
      <c r="J521" s="8" t="s">
        <v>98</v>
      </c>
      <c r="K521" s="8" t="s">
        <v>99</v>
      </c>
      <c r="L521" s="13">
        <v>44713</v>
      </c>
      <c r="M521" s="13">
        <v>44713</v>
      </c>
      <c r="N521" s="13">
        <v>48548</v>
      </c>
      <c r="O521" s="13" t="s">
        <v>33</v>
      </c>
      <c r="P521" s="14">
        <v>71214</v>
      </c>
      <c r="Q521" s="8" t="s">
        <v>34</v>
      </c>
      <c r="R521" s="15">
        <v>2049509.8800000001</v>
      </c>
      <c r="S521" s="16">
        <f t="shared" si="17"/>
        <v>28.779592215013903</v>
      </c>
      <c r="T521" s="16" t="s">
        <v>35</v>
      </c>
      <c r="U521" s="9" t="s">
        <v>42</v>
      </c>
      <c r="V521" s="16" t="s">
        <v>36</v>
      </c>
    </row>
    <row r="522" spans="1:22" ht="15" customHeight="1" x14ac:dyDescent="0.25">
      <c r="A522" s="8" t="s">
        <v>2822</v>
      </c>
      <c r="B522" s="8" t="s">
        <v>2823</v>
      </c>
      <c r="C522" s="8" t="s">
        <v>2824</v>
      </c>
      <c r="D522" s="8" t="s">
        <v>2825</v>
      </c>
      <c r="E522" s="8" t="s">
        <v>2826</v>
      </c>
      <c r="F522" s="8" t="s">
        <v>2827</v>
      </c>
      <c r="G522" s="8" t="s">
        <v>28</v>
      </c>
      <c r="H522" s="8" t="s">
        <v>29</v>
      </c>
      <c r="I522" s="8" t="s">
        <v>307</v>
      </c>
      <c r="J522" s="8" t="s">
        <v>31</v>
      </c>
      <c r="K522" s="8" t="s">
        <v>32</v>
      </c>
      <c r="L522" s="13">
        <v>41609</v>
      </c>
      <c r="M522" s="13">
        <v>45323</v>
      </c>
      <c r="N522" s="13">
        <v>46053</v>
      </c>
      <c r="O522" s="13"/>
      <c r="P522" s="14">
        <v>4101</v>
      </c>
      <c r="Q522" s="8" t="s">
        <v>34</v>
      </c>
      <c r="R522" s="15">
        <v>31507.559999999998</v>
      </c>
      <c r="S522" s="16">
        <f t="shared" si="17"/>
        <v>7.6828968544257492</v>
      </c>
      <c r="T522" s="16" t="s">
        <v>35</v>
      </c>
      <c r="U522" s="9" t="s">
        <v>42</v>
      </c>
      <c r="V522" s="16" t="s">
        <v>312</v>
      </c>
    </row>
    <row r="523" spans="1:22" ht="15" customHeight="1" x14ac:dyDescent="0.25">
      <c r="A523" s="8" t="s">
        <v>2828</v>
      </c>
      <c r="B523" s="8" t="s">
        <v>2829</v>
      </c>
      <c r="C523" s="8" t="s">
        <v>2830</v>
      </c>
      <c r="D523" s="8" t="s">
        <v>2831</v>
      </c>
      <c r="E523" s="8" t="s">
        <v>2832</v>
      </c>
      <c r="F523" s="8" t="s">
        <v>2833</v>
      </c>
      <c r="G523" s="8" t="s">
        <v>58</v>
      </c>
      <c r="H523" s="8" t="s">
        <v>29</v>
      </c>
      <c r="I523" s="8" t="s">
        <v>1128</v>
      </c>
      <c r="J523" s="8" t="s">
        <v>60</v>
      </c>
      <c r="K523" s="8" t="s">
        <v>61</v>
      </c>
      <c r="L523" s="13">
        <v>34639</v>
      </c>
      <c r="M523" s="13">
        <v>44652</v>
      </c>
      <c r="N523" s="13">
        <v>46477</v>
      </c>
      <c r="O523" s="13"/>
      <c r="P523" s="14">
        <v>12000</v>
      </c>
      <c r="Q523" s="8" t="s">
        <v>34</v>
      </c>
      <c r="R523" s="15">
        <v>127403.29</v>
      </c>
      <c r="S523" s="16">
        <f t="shared" si="17"/>
        <v>10.616940833333333</v>
      </c>
      <c r="T523" s="16" t="s">
        <v>205</v>
      </c>
      <c r="U523" s="9">
        <v>8</v>
      </c>
      <c r="V523" s="16" t="s">
        <v>124</v>
      </c>
    </row>
    <row r="524" spans="1:22" ht="15" customHeight="1" x14ac:dyDescent="0.25">
      <c r="A524" s="8" t="s">
        <v>2828</v>
      </c>
      <c r="B524" s="8" t="s">
        <v>2834</v>
      </c>
      <c r="C524" s="8" t="s">
        <v>2835</v>
      </c>
      <c r="D524" s="8" t="s">
        <v>2836</v>
      </c>
      <c r="E524" s="8" t="s">
        <v>2837</v>
      </c>
      <c r="F524" s="8" t="s">
        <v>42</v>
      </c>
      <c r="G524" s="8" t="s">
        <v>2838</v>
      </c>
      <c r="H524" s="8" t="s">
        <v>29</v>
      </c>
      <c r="I524" s="8" t="s">
        <v>2839</v>
      </c>
      <c r="J524" s="8" t="s">
        <v>2415</v>
      </c>
      <c r="K524" s="8" t="s">
        <v>164</v>
      </c>
      <c r="L524" s="13">
        <v>40848</v>
      </c>
      <c r="M524" s="13">
        <v>45962</v>
      </c>
      <c r="N524" s="13">
        <v>46326</v>
      </c>
      <c r="O524" s="13"/>
      <c r="P524" s="14">
        <v>2010</v>
      </c>
      <c r="Q524" s="8" t="s">
        <v>34</v>
      </c>
      <c r="R524" s="15">
        <v>21929.040000000001</v>
      </c>
      <c r="S524" s="16">
        <f t="shared" si="17"/>
        <v>10.909970149253732</v>
      </c>
      <c r="T524" s="16" t="s">
        <v>205</v>
      </c>
      <c r="U524" s="9">
        <v>11</v>
      </c>
      <c r="V524" s="16" t="s">
        <v>36</v>
      </c>
    </row>
    <row r="525" spans="1:22" ht="15" customHeight="1" x14ac:dyDescent="0.25">
      <c r="A525" s="8" t="s">
        <v>2828</v>
      </c>
      <c r="B525" s="8" t="s">
        <v>2840</v>
      </c>
      <c r="C525" s="8" t="s">
        <v>2841</v>
      </c>
      <c r="D525" s="8" t="s">
        <v>2842</v>
      </c>
      <c r="E525" s="8" t="s">
        <v>2843</v>
      </c>
      <c r="F525" s="8" t="s">
        <v>2844</v>
      </c>
      <c r="G525" s="8" t="s">
        <v>379</v>
      </c>
      <c r="H525" s="8" t="s">
        <v>29</v>
      </c>
      <c r="I525" s="8" t="s">
        <v>2845</v>
      </c>
      <c r="J525" s="8" t="s">
        <v>381</v>
      </c>
      <c r="K525" s="8" t="s">
        <v>178</v>
      </c>
      <c r="L525" s="13">
        <v>44805</v>
      </c>
      <c r="M525" s="13">
        <v>44805</v>
      </c>
      <c r="N525" s="13">
        <v>46630</v>
      </c>
      <c r="O525" s="13" t="s">
        <v>33</v>
      </c>
      <c r="P525" s="14">
        <v>1800</v>
      </c>
      <c r="Q525" s="8" t="s">
        <v>34</v>
      </c>
      <c r="R525" s="15">
        <v>20610</v>
      </c>
      <c r="S525" s="16">
        <f t="shared" si="17"/>
        <v>11.45</v>
      </c>
      <c r="T525" s="16" t="s">
        <v>35</v>
      </c>
      <c r="U525" s="9">
        <v>34</v>
      </c>
      <c r="V525" s="16" t="s">
        <v>36</v>
      </c>
    </row>
    <row r="526" spans="1:22" ht="15" customHeight="1" x14ac:dyDescent="0.25">
      <c r="A526" s="8" t="s">
        <v>2828</v>
      </c>
      <c r="B526" s="8" t="s">
        <v>2846</v>
      </c>
      <c r="C526" s="8" t="s">
        <v>2847</v>
      </c>
      <c r="D526" s="8" t="s">
        <v>2848</v>
      </c>
      <c r="E526" s="8" t="s">
        <v>2849</v>
      </c>
      <c r="F526" s="8" t="s">
        <v>2850</v>
      </c>
      <c r="G526" s="8" t="s">
        <v>379</v>
      </c>
      <c r="H526" s="8" t="s">
        <v>29</v>
      </c>
      <c r="I526" s="8" t="s">
        <v>380</v>
      </c>
      <c r="J526" s="8" t="s">
        <v>381</v>
      </c>
      <c r="K526" s="8" t="s">
        <v>178</v>
      </c>
      <c r="L526" s="13">
        <v>40360</v>
      </c>
      <c r="M526" s="13">
        <v>43405</v>
      </c>
      <c r="N526" s="13">
        <v>47057</v>
      </c>
      <c r="O526" s="13"/>
      <c r="P526" s="14">
        <v>7716</v>
      </c>
      <c r="Q526" s="8" t="s">
        <v>34</v>
      </c>
      <c r="R526" s="15">
        <v>147982.21</v>
      </c>
      <c r="S526" s="16">
        <f t="shared" si="17"/>
        <v>19.178617159149816</v>
      </c>
      <c r="T526" s="16" t="s">
        <v>35</v>
      </c>
      <c r="U526" s="9">
        <v>47</v>
      </c>
      <c r="V526" s="16" t="s">
        <v>36</v>
      </c>
    </row>
    <row r="527" spans="1:22" ht="15" customHeight="1" x14ac:dyDescent="0.25">
      <c r="A527" s="8" t="s">
        <v>2828</v>
      </c>
      <c r="B527" s="8" t="s">
        <v>2851</v>
      </c>
      <c r="C527" s="8" t="s">
        <v>2852</v>
      </c>
      <c r="D527" s="8" t="s">
        <v>2853</v>
      </c>
      <c r="E527" s="8" t="s">
        <v>2854</v>
      </c>
      <c r="F527" s="8" t="s">
        <v>42</v>
      </c>
      <c r="G527" s="8" t="s">
        <v>96</v>
      </c>
      <c r="H527" s="8" t="s">
        <v>29</v>
      </c>
      <c r="I527" s="8" t="s">
        <v>2544</v>
      </c>
      <c r="J527" s="8" t="s">
        <v>98</v>
      </c>
      <c r="K527" s="8" t="s">
        <v>99</v>
      </c>
      <c r="L527" s="13">
        <v>45047</v>
      </c>
      <c r="M527" s="13">
        <v>45047</v>
      </c>
      <c r="N527" s="13">
        <v>48791</v>
      </c>
      <c r="O527" s="13" t="s">
        <v>33</v>
      </c>
      <c r="P527" s="14">
        <v>10999</v>
      </c>
      <c r="Q527" s="8" t="s">
        <v>34</v>
      </c>
      <c r="R527" s="15">
        <v>268383.34000000003</v>
      </c>
      <c r="S527" s="16">
        <f t="shared" si="17"/>
        <v>24.400703700336397</v>
      </c>
      <c r="T527" s="16" t="s">
        <v>35</v>
      </c>
      <c r="U527" s="9" t="s">
        <v>42</v>
      </c>
      <c r="V527" s="16" t="s">
        <v>36</v>
      </c>
    </row>
    <row r="528" spans="1:22" ht="15" customHeight="1" x14ac:dyDescent="0.25">
      <c r="A528" s="8" t="s">
        <v>2828</v>
      </c>
      <c r="B528" s="8" t="s">
        <v>2855</v>
      </c>
      <c r="C528" s="8" t="s">
        <v>2856</v>
      </c>
      <c r="D528" s="8" t="s">
        <v>2857</v>
      </c>
      <c r="E528" s="8" t="s">
        <v>2854</v>
      </c>
      <c r="F528" s="8" t="s">
        <v>42</v>
      </c>
      <c r="G528" s="8" t="s">
        <v>96</v>
      </c>
      <c r="H528" s="8" t="s">
        <v>29</v>
      </c>
      <c r="I528" s="8" t="s">
        <v>2544</v>
      </c>
      <c r="J528" s="8" t="s">
        <v>98</v>
      </c>
      <c r="K528" s="8" t="s">
        <v>99</v>
      </c>
      <c r="L528" s="13">
        <v>45261</v>
      </c>
      <c r="M528" s="13">
        <v>45261</v>
      </c>
      <c r="N528" s="13">
        <v>49125</v>
      </c>
      <c r="O528" s="13" t="s">
        <v>33</v>
      </c>
      <c r="P528" s="14">
        <v>4515</v>
      </c>
      <c r="Q528" s="8" t="s">
        <v>34</v>
      </c>
      <c r="R528" s="15">
        <v>91846.39</v>
      </c>
      <c r="S528" s="16">
        <f t="shared" si="17"/>
        <v>20.342500553709854</v>
      </c>
      <c r="T528" s="16" t="s">
        <v>35</v>
      </c>
      <c r="U528" s="9" t="s">
        <v>42</v>
      </c>
      <c r="V528" s="16" t="s">
        <v>36</v>
      </c>
    </row>
    <row r="529" spans="1:22" ht="15" customHeight="1" x14ac:dyDescent="0.25">
      <c r="A529" s="8" t="s">
        <v>2828</v>
      </c>
      <c r="B529" s="8" t="s">
        <v>2858</v>
      </c>
      <c r="C529" s="8" t="s">
        <v>2859</v>
      </c>
      <c r="D529" s="8" t="s">
        <v>2860</v>
      </c>
      <c r="E529" s="8" t="s">
        <v>2854</v>
      </c>
      <c r="F529" s="8" t="s">
        <v>42</v>
      </c>
      <c r="G529" s="8" t="s">
        <v>96</v>
      </c>
      <c r="H529" s="8" t="s">
        <v>29</v>
      </c>
      <c r="I529" s="8" t="s">
        <v>2544</v>
      </c>
      <c r="J529" s="8" t="s">
        <v>98</v>
      </c>
      <c r="K529" s="8" t="s">
        <v>99</v>
      </c>
      <c r="L529" s="13">
        <v>45611</v>
      </c>
      <c r="M529" s="13">
        <v>45611</v>
      </c>
      <c r="N529" s="13">
        <v>49475</v>
      </c>
      <c r="O529" s="13" t="s">
        <v>33</v>
      </c>
      <c r="P529" s="14">
        <v>10014</v>
      </c>
      <c r="Q529" s="8" t="s">
        <v>34</v>
      </c>
      <c r="R529" s="15">
        <v>215301</v>
      </c>
      <c r="S529" s="16">
        <f t="shared" si="17"/>
        <v>21.5</v>
      </c>
      <c r="T529" s="16" t="s">
        <v>35</v>
      </c>
      <c r="U529" s="9" t="s">
        <v>42</v>
      </c>
      <c r="V529" s="16" t="s">
        <v>36</v>
      </c>
    </row>
    <row r="530" spans="1:22" ht="15" customHeight="1" x14ac:dyDescent="0.25">
      <c r="A530" s="8" t="s">
        <v>2828</v>
      </c>
      <c r="B530" s="8" t="s">
        <v>2861</v>
      </c>
      <c r="C530" s="8" t="s">
        <v>2862</v>
      </c>
      <c r="D530" s="8" t="s">
        <v>2863</v>
      </c>
      <c r="E530" s="8" t="s">
        <v>2864</v>
      </c>
      <c r="F530" s="8" t="s">
        <v>2865</v>
      </c>
      <c r="G530" s="8" t="s">
        <v>96</v>
      </c>
      <c r="H530" s="8" t="s">
        <v>29</v>
      </c>
      <c r="I530" s="8" t="s">
        <v>685</v>
      </c>
      <c r="J530" s="8" t="s">
        <v>98</v>
      </c>
      <c r="K530" s="8" t="s">
        <v>99</v>
      </c>
      <c r="L530" s="13">
        <v>44790</v>
      </c>
      <c r="M530" s="13">
        <v>44790</v>
      </c>
      <c r="N530" s="13">
        <v>46630</v>
      </c>
      <c r="O530" s="13" t="s">
        <v>33</v>
      </c>
      <c r="P530" s="14">
        <v>16250</v>
      </c>
      <c r="Q530" s="8" t="s">
        <v>34</v>
      </c>
      <c r="R530" s="15">
        <v>95877.21</v>
      </c>
      <c r="S530" s="16">
        <f t="shared" ref="S530:S546" si="18">R530/P530</f>
        <v>5.9001360000000007</v>
      </c>
      <c r="T530" s="16" t="s">
        <v>35</v>
      </c>
      <c r="U530" s="9" t="s">
        <v>42</v>
      </c>
      <c r="V530" s="16" t="s">
        <v>124</v>
      </c>
    </row>
    <row r="531" spans="1:22" ht="15" customHeight="1" x14ac:dyDescent="0.25">
      <c r="A531" s="8" t="s">
        <v>2828</v>
      </c>
      <c r="B531" s="8" t="s">
        <v>2866</v>
      </c>
      <c r="C531" s="8" t="s">
        <v>2867</v>
      </c>
      <c r="D531" s="8" t="s">
        <v>2868</v>
      </c>
      <c r="E531" s="8" t="s">
        <v>2864</v>
      </c>
      <c r="F531" s="8" t="s">
        <v>2865</v>
      </c>
      <c r="G531" s="8" t="s">
        <v>96</v>
      </c>
      <c r="H531" s="8" t="s">
        <v>29</v>
      </c>
      <c r="I531" s="8" t="s">
        <v>685</v>
      </c>
      <c r="J531" s="8" t="s">
        <v>98</v>
      </c>
      <c r="K531" s="8" t="s">
        <v>99</v>
      </c>
      <c r="L531" s="13">
        <v>45200</v>
      </c>
      <c r="M531" s="13">
        <v>45200</v>
      </c>
      <c r="N531" s="13">
        <v>47026</v>
      </c>
      <c r="O531" s="13" t="s">
        <v>33</v>
      </c>
      <c r="P531" s="14">
        <v>12000</v>
      </c>
      <c r="Q531" s="8" t="s">
        <v>34</v>
      </c>
      <c r="R531" s="15">
        <v>176400</v>
      </c>
      <c r="S531" s="16">
        <f t="shared" si="18"/>
        <v>14.7</v>
      </c>
      <c r="T531" s="16" t="s">
        <v>388</v>
      </c>
      <c r="U531" s="9" t="s">
        <v>42</v>
      </c>
      <c r="V531" s="16" t="s">
        <v>36</v>
      </c>
    </row>
    <row r="532" spans="1:22" ht="15" customHeight="1" x14ac:dyDescent="0.25">
      <c r="A532" s="8" t="s">
        <v>2828</v>
      </c>
      <c r="B532" s="8" t="s">
        <v>2869</v>
      </c>
      <c r="C532" s="8" t="s">
        <v>2870</v>
      </c>
      <c r="D532" s="8" t="s">
        <v>2871</v>
      </c>
      <c r="E532" s="8" t="s">
        <v>2872</v>
      </c>
      <c r="F532" s="8" t="s">
        <v>42</v>
      </c>
      <c r="G532" s="8" t="s">
        <v>1250</v>
      </c>
      <c r="H532" s="8" t="s">
        <v>29</v>
      </c>
      <c r="I532" s="8" t="s">
        <v>2873</v>
      </c>
      <c r="J532" s="8" t="s">
        <v>916</v>
      </c>
      <c r="K532" s="8" t="s">
        <v>917</v>
      </c>
      <c r="L532" s="13">
        <v>45017</v>
      </c>
      <c r="M532" s="13">
        <v>45017</v>
      </c>
      <c r="N532" s="13">
        <v>46843</v>
      </c>
      <c r="O532" s="13" t="s">
        <v>33</v>
      </c>
      <c r="P532" s="14">
        <v>3346</v>
      </c>
      <c r="Q532" s="8" t="s">
        <v>34</v>
      </c>
      <c r="R532" s="15">
        <v>57230.57</v>
      </c>
      <c r="S532" s="16">
        <f t="shared" si="18"/>
        <v>17.104175134488941</v>
      </c>
      <c r="T532" s="16" t="s">
        <v>35</v>
      </c>
      <c r="U532" s="9" t="s">
        <v>42</v>
      </c>
      <c r="V532" s="16" t="s">
        <v>36</v>
      </c>
    </row>
    <row r="533" spans="1:22" ht="15" customHeight="1" x14ac:dyDescent="0.25">
      <c r="A533" s="8" t="s">
        <v>2828</v>
      </c>
      <c r="B533" s="8" t="s">
        <v>2874</v>
      </c>
      <c r="C533" s="8" t="s">
        <v>2875</v>
      </c>
      <c r="D533" s="8" t="s">
        <v>2876</v>
      </c>
      <c r="E533" s="8" t="s">
        <v>2877</v>
      </c>
      <c r="F533" s="8" t="s">
        <v>2878</v>
      </c>
      <c r="G533" s="8" t="s">
        <v>175</v>
      </c>
      <c r="H533" s="8" t="s">
        <v>29</v>
      </c>
      <c r="I533" s="8" t="s">
        <v>2879</v>
      </c>
      <c r="J533" s="8" t="s">
        <v>177</v>
      </c>
      <c r="K533" s="8" t="s">
        <v>178</v>
      </c>
      <c r="L533" s="13">
        <v>38200</v>
      </c>
      <c r="M533" s="13">
        <v>44621</v>
      </c>
      <c r="N533" s="13">
        <v>46446</v>
      </c>
      <c r="O533" s="13"/>
      <c r="P533" s="14">
        <v>2500</v>
      </c>
      <c r="Q533" s="8" t="s">
        <v>34</v>
      </c>
      <c r="R533" s="15">
        <v>44525.04</v>
      </c>
      <c r="S533" s="16">
        <f t="shared" si="18"/>
        <v>17.810016000000001</v>
      </c>
      <c r="T533" s="16" t="s">
        <v>35</v>
      </c>
      <c r="U533" s="9">
        <v>27</v>
      </c>
      <c r="V533" s="16" t="s">
        <v>36</v>
      </c>
    </row>
    <row r="534" spans="1:22" ht="15" customHeight="1" x14ac:dyDescent="0.25">
      <c r="A534" s="8" t="s">
        <v>2828</v>
      </c>
      <c r="B534" s="8" t="s">
        <v>2880</v>
      </c>
      <c r="C534" s="8" t="s">
        <v>2881</v>
      </c>
      <c r="D534" s="8" t="s">
        <v>2882</v>
      </c>
      <c r="E534" s="8" t="s">
        <v>2883</v>
      </c>
      <c r="F534" s="8" t="s">
        <v>42</v>
      </c>
      <c r="G534" s="8" t="s">
        <v>189</v>
      </c>
      <c r="H534" s="8" t="s">
        <v>29</v>
      </c>
      <c r="I534" s="8" t="s">
        <v>2884</v>
      </c>
      <c r="J534" s="8" t="s">
        <v>191</v>
      </c>
      <c r="K534" s="8" t="s">
        <v>192</v>
      </c>
      <c r="L534" s="13">
        <v>38169</v>
      </c>
      <c r="M534" s="13">
        <v>44896</v>
      </c>
      <c r="N534" s="13">
        <v>45991</v>
      </c>
      <c r="O534" s="13"/>
      <c r="P534" s="14">
        <v>200</v>
      </c>
      <c r="Q534" s="8" t="s">
        <v>34</v>
      </c>
      <c r="R534" s="15">
        <v>3600</v>
      </c>
      <c r="S534" s="16">
        <f t="shared" si="18"/>
        <v>18</v>
      </c>
      <c r="T534" s="16" t="s">
        <v>35</v>
      </c>
      <c r="U534" s="9">
        <v>5</v>
      </c>
      <c r="V534" s="16" t="s">
        <v>36</v>
      </c>
    </row>
    <row r="535" spans="1:22" ht="15" customHeight="1" x14ac:dyDescent="0.25">
      <c r="A535" s="8" t="s">
        <v>2828</v>
      </c>
      <c r="B535" s="8" t="s">
        <v>2885</v>
      </c>
      <c r="C535" s="8" t="s">
        <v>2886</v>
      </c>
      <c r="D535" s="8" t="s">
        <v>2887</v>
      </c>
      <c r="E535" s="8" t="s">
        <v>2888</v>
      </c>
      <c r="F535" s="8" t="s">
        <v>42</v>
      </c>
      <c r="G535" s="8" t="s">
        <v>922</v>
      </c>
      <c r="H535" s="8" t="s">
        <v>29</v>
      </c>
      <c r="I535" s="8" t="s">
        <v>923</v>
      </c>
      <c r="J535" s="8" t="s">
        <v>924</v>
      </c>
      <c r="K535" s="8" t="s">
        <v>255</v>
      </c>
      <c r="L535" s="13">
        <v>37104</v>
      </c>
      <c r="M535" s="13">
        <v>44287</v>
      </c>
      <c r="N535" s="13">
        <v>46112</v>
      </c>
      <c r="O535" s="13"/>
      <c r="P535" s="14">
        <v>1140</v>
      </c>
      <c r="Q535" s="8" t="s">
        <v>34</v>
      </c>
      <c r="R535" s="15">
        <v>10930.32</v>
      </c>
      <c r="S535" s="16">
        <f t="shared" si="18"/>
        <v>9.5879999999999992</v>
      </c>
      <c r="T535" s="16" t="s">
        <v>205</v>
      </c>
      <c r="U535" s="9">
        <v>6</v>
      </c>
      <c r="V535" s="16" t="s">
        <v>36</v>
      </c>
    </row>
    <row r="536" spans="1:22" ht="15" customHeight="1" x14ac:dyDescent="0.25">
      <c r="A536" s="8" t="s">
        <v>2828</v>
      </c>
      <c r="B536" s="8" t="s">
        <v>2889</v>
      </c>
      <c r="C536" s="8" t="s">
        <v>2890</v>
      </c>
      <c r="D536" s="8" t="s">
        <v>2891</v>
      </c>
      <c r="E536" s="8" t="s">
        <v>2892</v>
      </c>
      <c r="F536" s="8" t="s">
        <v>2893</v>
      </c>
      <c r="G536" s="8" t="s">
        <v>210</v>
      </c>
      <c r="H536" s="8" t="s">
        <v>29</v>
      </c>
      <c r="I536" s="8" t="s">
        <v>557</v>
      </c>
      <c r="J536" s="8" t="s">
        <v>212</v>
      </c>
      <c r="K536" s="8" t="s">
        <v>213</v>
      </c>
      <c r="L536" s="13">
        <v>45474</v>
      </c>
      <c r="M536" s="13">
        <v>45474</v>
      </c>
      <c r="N536" s="13">
        <v>47299</v>
      </c>
      <c r="O536" s="13"/>
      <c r="P536" s="14">
        <v>12380</v>
      </c>
      <c r="Q536" s="8" t="s">
        <v>34</v>
      </c>
      <c r="R536" s="15">
        <v>95368.23</v>
      </c>
      <c r="S536" s="16">
        <f t="shared" si="18"/>
        <v>7.703411147011308</v>
      </c>
      <c r="T536" s="16" t="s">
        <v>457</v>
      </c>
      <c r="U536" s="9" t="s">
        <v>42</v>
      </c>
      <c r="V536" s="16" t="s">
        <v>1122</v>
      </c>
    </row>
    <row r="537" spans="1:22" ht="15" customHeight="1" x14ac:dyDescent="0.25">
      <c r="A537" s="8" t="s">
        <v>2828</v>
      </c>
      <c r="B537" s="8" t="s">
        <v>222</v>
      </c>
      <c r="C537" s="8" t="s">
        <v>2894</v>
      </c>
      <c r="D537" s="8" t="s">
        <v>2895</v>
      </c>
      <c r="E537" s="8" t="s">
        <v>225</v>
      </c>
      <c r="F537" s="8" t="s">
        <v>42</v>
      </c>
      <c r="G537" s="8" t="s">
        <v>226</v>
      </c>
      <c r="H537" s="8" t="s">
        <v>29</v>
      </c>
      <c r="I537" s="8" t="s">
        <v>227</v>
      </c>
      <c r="J537" s="8" t="s">
        <v>228</v>
      </c>
      <c r="K537" s="8" t="s">
        <v>61</v>
      </c>
      <c r="L537" s="13">
        <v>43800</v>
      </c>
      <c r="M537" s="13">
        <v>44774</v>
      </c>
      <c r="N537" s="13">
        <v>46965</v>
      </c>
      <c r="O537" s="13"/>
      <c r="P537" s="14">
        <v>288</v>
      </c>
      <c r="Q537" s="8" t="s">
        <v>34</v>
      </c>
      <c r="R537" s="15">
        <v>0</v>
      </c>
      <c r="S537" s="16">
        <f t="shared" si="18"/>
        <v>0</v>
      </c>
      <c r="T537" s="16" t="s">
        <v>35</v>
      </c>
      <c r="U537" s="9" t="s">
        <v>42</v>
      </c>
      <c r="V537" s="16" t="s">
        <v>36</v>
      </c>
    </row>
    <row r="538" spans="1:22" ht="15" customHeight="1" x14ac:dyDescent="0.25">
      <c r="A538" s="8" t="s">
        <v>2828</v>
      </c>
      <c r="B538" s="8" t="s">
        <v>2896</v>
      </c>
      <c r="C538" s="8" t="s">
        <v>2897</v>
      </c>
      <c r="D538" s="8" t="s">
        <v>2898</v>
      </c>
      <c r="E538" s="8" t="s">
        <v>2899</v>
      </c>
      <c r="F538" s="8" t="s">
        <v>2900</v>
      </c>
      <c r="G538" s="8" t="s">
        <v>240</v>
      </c>
      <c r="H538" s="8" t="s">
        <v>29</v>
      </c>
      <c r="I538" s="8" t="s">
        <v>247</v>
      </c>
      <c r="J538" s="8" t="s">
        <v>242</v>
      </c>
      <c r="K538" s="8" t="s">
        <v>178</v>
      </c>
      <c r="L538" s="13">
        <v>42795</v>
      </c>
      <c r="M538" s="13">
        <v>44621</v>
      </c>
      <c r="N538" s="13">
        <v>46538</v>
      </c>
      <c r="O538" s="13" t="s">
        <v>33</v>
      </c>
      <c r="P538" s="14">
        <v>3180</v>
      </c>
      <c r="Q538" s="8" t="s">
        <v>34</v>
      </c>
      <c r="R538" s="15">
        <v>63600</v>
      </c>
      <c r="S538" s="16">
        <f t="shared" si="18"/>
        <v>20</v>
      </c>
      <c r="T538" s="16" t="s">
        <v>35</v>
      </c>
      <c r="U538" s="9" t="s">
        <v>42</v>
      </c>
      <c r="V538" s="16" t="s">
        <v>36</v>
      </c>
    </row>
    <row r="539" spans="1:22" ht="15" customHeight="1" x14ac:dyDescent="0.25">
      <c r="A539" s="8" t="s">
        <v>2828</v>
      </c>
      <c r="B539" s="8" t="s">
        <v>2901</v>
      </c>
      <c r="C539" s="8" t="s">
        <v>2902</v>
      </c>
      <c r="D539" s="8" t="s">
        <v>2903</v>
      </c>
      <c r="E539" s="8" t="s">
        <v>2904</v>
      </c>
      <c r="F539" s="8" t="s">
        <v>1476</v>
      </c>
      <c r="G539" s="8" t="s">
        <v>28</v>
      </c>
      <c r="H539" s="8" t="s">
        <v>29</v>
      </c>
      <c r="I539" s="8" t="s">
        <v>2905</v>
      </c>
      <c r="J539" s="8" t="s">
        <v>31</v>
      </c>
      <c r="K539" s="8" t="s">
        <v>32</v>
      </c>
      <c r="L539" s="13">
        <v>38718</v>
      </c>
      <c r="M539" s="13">
        <v>44317</v>
      </c>
      <c r="N539" s="13">
        <v>46142</v>
      </c>
      <c r="O539" s="13" t="s">
        <v>45</v>
      </c>
      <c r="P539" s="14">
        <v>8290</v>
      </c>
      <c r="Q539" s="8" t="s">
        <v>34</v>
      </c>
      <c r="R539" s="15">
        <v>123990.72</v>
      </c>
      <c r="S539" s="16">
        <f t="shared" si="18"/>
        <v>14.956661037394451</v>
      </c>
      <c r="T539" s="16" t="s">
        <v>35</v>
      </c>
      <c r="U539" s="9">
        <v>8</v>
      </c>
      <c r="V539" s="16" t="s">
        <v>36</v>
      </c>
    </row>
    <row r="540" spans="1:22" ht="15" customHeight="1" x14ac:dyDescent="0.25">
      <c r="A540" s="8" t="s">
        <v>2828</v>
      </c>
      <c r="B540" s="8" t="s">
        <v>2906</v>
      </c>
      <c r="C540" s="8" t="s">
        <v>2907</v>
      </c>
      <c r="D540" s="8" t="s">
        <v>2908</v>
      </c>
      <c r="E540" s="8" t="s">
        <v>2909</v>
      </c>
      <c r="F540" s="8" t="s">
        <v>2910</v>
      </c>
      <c r="G540" s="8" t="s">
        <v>28</v>
      </c>
      <c r="H540" s="8" t="s">
        <v>29</v>
      </c>
      <c r="I540" s="8" t="s">
        <v>2911</v>
      </c>
      <c r="J540" s="8" t="s">
        <v>44</v>
      </c>
      <c r="K540" s="8" t="s">
        <v>32</v>
      </c>
      <c r="L540" s="13">
        <v>38322</v>
      </c>
      <c r="M540" s="13">
        <v>45413</v>
      </c>
      <c r="N540" s="13">
        <v>46142</v>
      </c>
      <c r="O540" s="13"/>
      <c r="P540" s="14">
        <v>5000</v>
      </c>
      <c r="Q540" s="8" t="s">
        <v>34</v>
      </c>
      <c r="R540" s="15">
        <v>29764.44</v>
      </c>
      <c r="S540" s="16">
        <f t="shared" si="18"/>
        <v>5.9528879999999997</v>
      </c>
      <c r="T540" s="16" t="s">
        <v>205</v>
      </c>
      <c r="U540" s="9" t="s">
        <v>42</v>
      </c>
      <c r="V540" s="16" t="s">
        <v>312</v>
      </c>
    </row>
    <row r="541" spans="1:22" ht="15" customHeight="1" x14ac:dyDescent="0.25">
      <c r="A541" s="8" t="s">
        <v>2828</v>
      </c>
      <c r="B541" s="8" t="s">
        <v>2912</v>
      </c>
      <c r="C541" s="8" t="s">
        <v>2913</v>
      </c>
      <c r="D541" s="8" t="s">
        <v>2914</v>
      </c>
      <c r="E541" s="8" t="s">
        <v>2915</v>
      </c>
      <c r="F541" s="8" t="s">
        <v>2916</v>
      </c>
      <c r="G541" s="8" t="s">
        <v>28</v>
      </c>
      <c r="H541" s="8" t="s">
        <v>29</v>
      </c>
      <c r="I541" s="8" t="s">
        <v>2561</v>
      </c>
      <c r="J541" s="8" t="s">
        <v>44</v>
      </c>
      <c r="K541" s="8" t="s">
        <v>32</v>
      </c>
      <c r="L541" s="13">
        <v>43160</v>
      </c>
      <c r="M541" s="13">
        <v>45078</v>
      </c>
      <c r="N541" s="13">
        <v>46904</v>
      </c>
      <c r="O541" s="13" t="s">
        <v>45</v>
      </c>
      <c r="P541" s="14">
        <v>8134</v>
      </c>
      <c r="Q541" s="8" t="s">
        <v>34</v>
      </c>
      <c r="R541" s="15">
        <v>148038.78</v>
      </c>
      <c r="S541" s="16">
        <f t="shared" si="18"/>
        <v>18.199997541185148</v>
      </c>
      <c r="T541" s="16" t="s">
        <v>35</v>
      </c>
      <c r="U541" s="9" t="s">
        <v>42</v>
      </c>
      <c r="V541" s="16" t="s">
        <v>36</v>
      </c>
    </row>
    <row r="542" spans="1:22" ht="15" customHeight="1" x14ac:dyDescent="0.25">
      <c r="A542" s="8" t="s">
        <v>2828</v>
      </c>
      <c r="B542" s="8" t="s">
        <v>2917</v>
      </c>
      <c r="C542" s="8" t="s">
        <v>2918</v>
      </c>
      <c r="D542" s="8" t="s">
        <v>2919</v>
      </c>
      <c r="E542" s="8" t="s">
        <v>2920</v>
      </c>
      <c r="F542" s="8" t="s">
        <v>42</v>
      </c>
      <c r="G542" s="8" t="s">
        <v>28</v>
      </c>
      <c r="H542" s="8" t="s">
        <v>29</v>
      </c>
      <c r="I542" s="8" t="s">
        <v>2921</v>
      </c>
      <c r="J542" s="8" t="s">
        <v>98</v>
      </c>
      <c r="K542" s="8" t="s">
        <v>99</v>
      </c>
      <c r="L542" s="13">
        <v>43862</v>
      </c>
      <c r="M542" s="13">
        <v>43862</v>
      </c>
      <c r="N542" s="13">
        <v>47787</v>
      </c>
      <c r="O542" s="13" t="s">
        <v>33</v>
      </c>
      <c r="P542" s="14">
        <v>4875</v>
      </c>
      <c r="Q542" s="8" t="s">
        <v>34</v>
      </c>
      <c r="R542" s="15">
        <v>115021.63</v>
      </c>
      <c r="S542" s="16">
        <f t="shared" si="18"/>
        <v>23.594180512820515</v>
      </c>
      <c r="T542" s="16" t="s">
        <v>35</v>
      </c>
      <c r="U542" s="9" t="s">
        <v>42</v>
      </c>
      <c r="V542" s="16" t="s">
        <v>36</v>
      </c>
    </row>
    <row r="543" spans="1:22" ht="15" customHeight="1" x14ac:dyDescent="0.25">
      <c r="A543" s="8" t="s">
        <v>2828</v>
      </c>
      <c r="B543" s="8" t="s">
        <v>2922</v>
      </c>
      <c r="C543" s="8" t="s">
        <v>2923</v>
      </c>
      <c r="D543" s="8" t="s">
        <v>2924</v>
      </c>
      <c r="E543" s="8" t="s">
        <v>1907</v>
      </c>
      <c r="F543" s="8" t="s">
        <v>42</v>
      </c>
      <c r="G543" s="8" t="s">
        <v>319</v>
      </c>
      <c r="H543" s="8" t="s">
        <v>29</v>
      </c>
      <c r="I543" s="8" t="s">
        <v>606</v>
      </c>
      <c r="J543" s="8" t="s">
        <v>321</v>
      </c>
      <c r="K543" s="8" t="s">
        <v>322</v>
      </c>
      <c r="L543" s="13">
        <v>38961</v>
      </c>
      <c r="M543" s="13">
        <v>45170</v>
      </c>
      <c r="N543" s="13">
        <v>46265</v>
      </c>
      <c r="O543" s="13" t="s">
        <v>45</v>
      </c>
      <c r="P543" s="14">
        <v>8924</v>
      </c>
      <c r="Q543" s="8" t="s">
        <v>34</v>
      </c>
      <c r="R543" s="15">
        <v>135757.65</v>
      </c>
      <c r="S543" s="16">
        <f t="shared" si="18"/>
        <v>15.212645674585387</v>
      </c>
      <c r="T543" s="16" t="s">
        <v>35</v>
      </c>
      <c r="U543" s="9">
        <v>43</v>
      </c>
      <c r="V543" s="16" t="s">
        <v>36</v>
      </c>
    </row>
    <row r="544" spans="1:22" ht="15" customHeight="1" x14ac:dyDescent="0.25">
      <c r="A544" s="8" t="s">
        <v>2828</v>
      </c>
      <c r="B544" s="8" t="s">
        <v>2925</v>
      </c>
      <c r="C544" s="8" t="s">
        <v>2926</v>
      </c>
      <c r="D544" s="8" t="s">
        <v>2927</v>
      </c>
      <c r="E544" s="8" t="s">
        <v>2928</v>
      </c>
      <c r="F544" s="8" t="s">
        <v>42</v>
      </c>
      <c r="G544" s="8" t="s">
        <v>319</v>
      </c>
      <c r="H544" s="8" t="s">
        <v>29</v>
      </c>
      <c r="I544" s="8" t="s">
        <v>2929</v>
      </c>
      <c r="J544" s="8" t="s">
        <v>321</v>
      </c>
      <c r="K544" s="8" t="s">
        <v>322</v>
      </c>
      <c r="L544" s="13">
        <v>44896</v>
      </c>
      <c r="M544" s="13">
        <v>44896</v>
      </c>
      <c r="N544" s="13">
        <v>46721</v>
      </c>
      <c r="O544" s="13" t="s">
        <v>33</v>
      </c>
      <c r="P544" s="14">
        <v>11315</v>
      </c>
      <c r="Q544" s="8" t="s">
        <v>34</v>
      </c>
      <c r="R544" s="15">
        <v>100137.72</v>
      </c>
      <c r="S544" s="16">
        <f t="shared" si="18"/>
        <v>8.8499973486522325</v>
      </c>
      <c r="T544" s="16" t="s">
        <v>457</v>
      </c>
      <c r="U544" s="9" t="s">
        <v>42</v>
      </c>
      <c r="V544" s="16" t="s">
        <v>312</v>
      </c>
    </row>
    <row r="545" spans="1:22" ht="15" customHeight="1" x14ac:dyDescent="0.25">
      <c r="A545" s="8" t="s">
        <v>2828</v>
      </c>
      <c r="B545" s="8" t="s">
        <v>2930</v>
      </c>
      <c r="C545" s="8" t="s">
        <v>2931</v>
      </c>
      <c r="D545" s="8" t="s">
        <v>2932</v>
      </c>
      <c r="E545" s="8" t="s">
        <v>2933</v>
      </c>
      <c r="F545" s="8" t="s">
        <v>42</v>
      </c>
      <c r="G545" s="8" t="s">
        <v>625</v>
      </c>
      <c r="H545" s="8" t="s">
        <v>29</v>
      </c>
      <c r="I545" s="8" t="s">
        <v>626</v>
      </c>
      <c r="J545" s="8" t="s">
        <v>627</v>
      </c>
      <c r="K545" s="8" t="s">
        <v>61</v>
      </c>
      <c r="L545" s="13">
        <v>45078</v>
      </c>
      <c r="M545" s="13">
        <v>45078</v>
      </c>
      <c r="N545" s="13">
        <v>46904</v>
      </c>
      <c r="O545" s="13" t="s">
        <v>33</v>
      </c>
      <c r="P545" s="14">
        <v>4350</v>
      </c>
      <c r="Q545" s="8" t="s">
        <v>34</v>
      </c>
      <c r="R545" s="15">
        <v>89990.84</v>
      </c>
      <c r="S545" s="16">
        <f t="shared" si="18"/>
        <v>20.687549425287354</v>
      </c>
      <c r="T545" s="16" t="s">
        <v>35</v>
      </c>
      <c r="U545" s="9" t="s">
        <v>42</v>
      </c>
      <c r="V545" s="16" t="s">
        <v>36</v>
      </c>
    </row>
    <row r="546" spans="1:22" ht="15" customHeight="1" x14ac:dyDescent="0.25">
      <c r="A546" s="8" t="s">
        <v>2828</v>
      </c>
      <c r="B546" s="8" t="s">
        <v>2934</v>
      </c>
      <c r="C546" s="8" t="s">
        <v>2935</v>
      </c>
      <c r="D546" s="8" t="s">
        <v>2936</v>
      </c>
      <c r="E546" s="8" t="s">
        <v>1432</v>
      </c>
      <c r="F546" s="8" t="s">
        <v>42</v>
      </c>
      <c r="G546" s="8" t="s">
        <v>625</v>
      </c>
      <c r="H546" s="8" t="s">
        <v>29</v>
      </c>
      <c r="I546" s="8" t="s">
        <v>626</v>
      </c>
      <c r="J546" s="8" t="s">
        <v>627</v>
      </c>
      <c r="K546" s="8" t="s">
        <v>61</v>
      </c>
      <c r="L546" s="13">
        <v>42339</v>
      </c>
      <c r="M546" s="13">
        <v>44866</v>
      </c>
      <c r="N546" s="13">
        <v>46691</v>
      </c>
      <c r="O546" s="13" t="s">
        <v>33</v>
      </c>
      <c r="P546" s="14">
        <v>2526</v>
      </c>
      <c r="Q546" s="8" t="s">
        <v>34</v>
      </c>
      <c r="R546" s="15">
        <v>45681.89</v>
      </c>
      <c r="S546" s="16">
        <f t="shared" si="18"/>
        <v>18.084675376088679</v>
      </c>
      <c r="T546" s="16" t="s">
        <v>35</v>
      </c>
      <c r="U546" s="9" t="s">
        <v>42</v>
      </c>
      <c r="V546" s="16" t="s">
        <v>36</v>
      </c>
    </row>
  </sheetData>
  <autoFilter ref="A1:V546" xr:uid="{00000000-0009-0000-0000-000000000000}"/>
  <sortState xmlns:xlrd2="http://schemas.microsoft.com/office/spreadsheetml/2017/richdata2" ref="A2:V546">
    <sortCondition ref="A2:A546"/>
    <sortCondition ref="G2:G546"/>
    <sortCondition ref="E2:E546"/>
    <sortCondition ref="B2:B546"/>
  </sortState>
  <printOptions horizontalCentered="1" gridLines="1"/>
  <pageMargins left="0" right="0" top="0.5" bottom="0.5" header="0.25" footer="0.25"/>
  <pageSetup paperSize="5" scale="32" fitToHeight="0" orientation="landscape" r:id="rId1"/>
  <headerFooter>
    <oddHeader>&amp;C    Exhibit A-1
Expense Leases Administered by DGS/DRES
October 2025
(Sorted by Agency)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4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/>
    </sheetView>
  </sheetViews>
  <sheetFormatPr defaultColWidth="9.1796875" defaultRowHeight="12.5" x14ac:dyDescent="0.25"/>
  <cols>
    <col min="1" max="1" width="27" style="1" customWidth="1"/>
    <col min="2" max="2" width="13.26953125" style="1" bestFit="1" customWidth="1"/>
    <col min="3" max="3" width="73" style="1" bestFit="1" customWidth="1"/>
    <col min="4" max="4" width="48.26953125" style="1" bestFit="1" customWidth="1"/>
    <col min="5" max="5" width="26.7265625" style="1" bestFit="1" customWidth="1"/>
    <col min="6" max="6" width="17.7265625" style="1" bestFit="1" customWidth="1"/>
    <col min="7" max="7" width="11" style="1" bestFit="1" customWidth="1"/>
    <col min="8" max="8" width="11.453125" style="1" bestFit="1" customWidth="1"/>
    <col min="9" max="9" width="30.54296875" style="1" bestFit="1" customWidth="1"/>
    <col min="10" max="10" width="29.7265625" style="1" bestFit="1" customWidth="1"/>
    <col min="11" max="11" width="13.54296875" style="1" bestFit="1" customWidth="1"/>
    <col min="12" max="12" width="12.81640625" style="1" bestFit="1" customWidth="1"/>
    <col min="13" max="13" width="12" style="1" bestFit="1" customWidth="1"/>
    <col min="14" max="14" width="10.7265625" style="1" bestFit="1" customWidth="1"/>
    <col min="15" max="15" width="7.54296875" style="1" bestFit="1" customWidth="1"/>
    <col min="16" max="16" width="14.453125" style="1" bestFit="1" customWidth="1"/>
    <col min="17" max="17" width="17.54296875" style="1" bestFit="1" customWidth="1"/>
    <col min="18" max="18" width="14.26953125" style="1" bestFit="1" customWidth="1"/>
    <col min="19" max="19" width="8.54296875" style="1" bestFit="1" customWidth="1"/>
    <col min="20" max="20" width="26.81640625" style="1" bestFit="1" customWidth="1"/>
    <col min="21" max="16384" width="9.1796875" style="1"/>
  </cols>
  <sheetData>
    <row r="1" spans="1:20" s="4" customFormat="1" ht="50.15" customHeight="1" thickBot="1" x14ac:dyDescent="0.35">
      <c r="A1" s="6" t="s">
        <v>2937</v>
      </c>
      <c r="B1" s="6" t="s">
        <v>2938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7" t="s">
        <v>9</v>
      </c>
      <c r="J1" s="7" t="s">
        <v>10</v>
      </c>
      <c r="K1" s="7" t="s">
        <v>11</v>
      </c>
      <c r="L1" s="6" t="s">
        <v>12</v>
      </c>
      <c r="M1" s="6" t="s">
        <v>13</v>
      </c>
      <c r="N1" s="6" t="s">
        <v>15</v>
      </c>
      <c r="O1" s="6" t="s">
        <v>16</v>
      </c>
      <c r="P1" s="6" t="s">
        <v>17</v>
      </c>
      <c r="Q1" s="7" t="s">
        <v>18</v>
      </c>
      <c r="R1" s="6" t="s">
        <v>19</v>
      </c>
      <c r="S1" s="7" t="s">
        <v>20</v>
      </c>
      <c r="T1" s="7" t="s">
        <v>21</v>
      </c>
    </row>
    <row r="2" spans="1:20" ht="15" customHeight="1" x14ac:dyDescent="0.25">
      <c r="A2" s="8" t="s">
        <v>2939</v>
      </c>
      <c r="B2" s="8" t="s">
        <v>2940</v>
      </c>
      <c r="C2" s="8" t="s">
        <v>2941</v>
      </c>
      <c r="D2" s="8" t="s">
        <v>2942</v>
      </c>
      <c r="E2" s="8" t="s">
        <v>42</v>
      </c>
      <c r="F2" s="8" t="s">
        <v>28</v>
      </c>
      <c r="G2" s="8" t="s">
        <v>29</v>
      </c>
      <c r="H2" s="8" t="s">
        <v>43</v>
      </c>
      <c r="I2" s="8" t="s">
        <v>44</v>
      </c>
      <c r="J2" s="8" t="s">
        <v>32</v>
      </c>
      <c r="K2" s="13">
        <v>42186</v>
      </c>
      <c r="L2" s="13">
        <v>45474</v>
      </c>
      <c r="M2" s="13">
        <v>46568</v>
      </c>
      <c r="N2" s="14">
        <v>16857</v>
      </c>
      <c r="O2" s="8" t="s">
        <v>34</v>
      </c>
      <c r="P2" s="15">
        <v>279022.34999999998</v>
      </c>
      <c r="Q2" s="16">
        <f>P2/N2</f>
        <v>16.552313578928633</v>
      </c>
      <c r="R2" s="21" t="s">
        <v>35</v>
      </c>
      <c r="S2" s="22" t="s">
        <v>42</v>
      </c>
      <c r="T2" s="16" t="s">
        <v>36</v>
      </c>
    </row>
    <row r="3" spans="1:20" ht="15" customHeight="1" x14ac:dyDescent="0.25">
      <c r="A3" s="8" t="s">
        <v>2943</v>
      </c>
      <c r="B3" s="8" t="s">
        <v>2944</v>
      </c>
      <c r="C3" s="8" t="s">
        <v>2945</v>
      </c>
      <c r="D3" s="8" t="s">
        <v>2946</v>
      </c>
      <c r="E3" s="8" t="s">
        <v>42</v>
      </c>
      <c r="F3" s="8" t="s">
        <v>2947</v>
      </c>
      <c r="G3" s="8" t="s">
        <v>29</v>
      </c>
      <c r="H3" s="8" t="s">
        <v>307</v>
      </c>
      <c r="I3" s="8" t="s">
        <v>31</v>
      </c>
      <c r="J3" s="8" t="s">
        <v>32</v>
      </c>
      <c r="K3" s="13">
        <v>41365</v>
      </c>
      <c r="L3" s="13">
        <v>44317</v>
      </c>
      <c r="M3" s="13">
        <v>46142</v>
      </c>
      <c r="N3" s="14">
        <v>1.22</v>
      </c>
      <c r="O3" s="8" t="s">
        <v>692</v>
      </c>
      <c r="P3" s="15">
        <v>69634.100000000006</v>
      </c>
      <c r="Q3" s="16"/>
      <c r="R3" s="16" t="s">
        <v>42</v>
      </c>
      <c r="S3" s="22" t="s">
        <v>42</v>
      </c>
      <c r="T3" s="16" t="s">
        <v>613</v>
      </c>
    </row>
    <row r="4" spans="1:20" ht="15" customHeight="1" x14ac:dyDescent="0.25">
      <c r="A4" s="8" t="s">
        <v>2948</v>
      </c>
      <c r="B4" s="8" t="s">
        <v>2949</v>
      </c>
      <c r="C4" s="8" t="s">
        <v>2950</v>
      </c>
      <c r="D4" s="8" t="s">
        <v>2951</v>
      </c>
      <c r="E4" s="8" t="s">
        <v>42</v>
      </c>
      <c r="F4" s="8" t="s">
        <v>28</v>
      </c>
      <c r="G4" s="8" t="s">
        <v>29</v>
      </c>
      <c r="H4" s="8" t="s">
        <v>43</v>
      </c>
      <c r="I4" s="8" t="s">
        <v>44</v>
      </c>
      <c r="J4" s="8" t="s">
        <v>32</v>
      </c>
      <c r="K4" s="13">
        <v>42186</v>
      </c>
      <c r="L4" s="13">
        <v>45474</v>
      </c>
      <c r="M4" s="13">
        <v>46568</v>
      </c>
      <c r="N4" s="14">
        <v>5736.4</v>
      </c>
      <c r="O4" s="8" t="s">
        <v>34</v>
      </c>
      <c r="P4" s="15">
        <v>89208.73000000001</v>
      </c>
      <c r="Q4" s="16">
        <f>P4/N4</f>
        <v>15.551344048532183</v>
      </c>
      <c r="R4" s="21" t="s">
        <v>35</v>
      </c>
      <c r="S4" s="22" t="s">
        <v>42</v>
      </c>
      <c r="T4" s="16" t="s">
        <v>36</v>
      </c>
    </row>
    <row r="5" spans="1:20" ht="15" customHeight="1" x14ac:dyDescent="0.25">
      <c r="A5" s="8" t="s">
        <v>2952</v>
      </c>
      <c r="B5" s="8" t="s">
        <v>2953</v>
      </c>
      <c r="C5" s="8" t="s">
        <v>2954</v>
      </c>
      <c r="D5" s="8" t="s">
        <v>2955</v>
      </c>
      <c r="E5" s="8" t="s">
        <v>42</v>
      </c>
      <c r="F5" s="8" t="s">
        <v>28</v>
      </c>
      <c r="G5" s="8" t="s">
        <v>29</v>
      </c>
      <c r="H5" s="8" t="s">
        <v>43</v>
      </c>
      <c r="I5" s="8" t="s">
        <v>44</v>
      </c>
      <c r="J5" s="8" t="s">
        <v>32</v>
      </c>
      <c r="K5" s="13">
        <v>42186</v>
      </c>
      <c r="L5" s="13">
        <v>45474</v>
      </c>
      <c r="M5" s="13">
        <v>46568</v>
      </c>
      <c r="N5" s="14">
        <v>9511.2000000000007</v>
      </c>
      <c r="O5" s="8" t="s">
        <v>34</v>
      </c>
      <c r="P5" s="15">
        <v>164258.42000000001</v>
      </c>
      <c r="Q5" s="16">
        <f>P5/N5</f>
        <v>17.269999579443184</v>
      </c>
      <c r="R5" s="21" t="s">
        <v>35</v>
      </c>
      <c r="S5" s="22" t="s">
        <v>42</v>
      </c>
      <c r="T5" s="16" t="s">
        <v>36</v>
      </c>
    </row>
    <row r="6" spans="1:20" ht="15" customHeight="1" x14ac:dyDescent="0.25">
      <c r="A6" s="8" t="s">
        <v>2956</v>
      </c>
      <c r="B6" s="8" t="s">
        <v>2957</v>
      </c>
      <c r="C6" s="8" t="s">
        <v>2958</v>
      </c>
      <c r="D6" s="8" t="s">
        <v>2959</v>
      </c>
      <c r="E6" s="8" t="s">
        <v>42</v>
      </c>
      <c r="F6" s="8" t="s">
        <v>28</v>
      </c>
      <c r="G6" s="8" t="s">
        <v>29</v>
      </c>
      <c r="H6" s="8" t="s">
        <v>43</v>
      </c>
      <c r="I6" s="8" t="s">
        <v>44</v>
      </c>
      <c r="J6" s="8" t="s">
        <v>32</v>
      </c>
      <c r="K6" s="13">
        <v>38991</v>
      </c>
      <c r="L6" s="13">
        <v>38991</v>
      </c>
      <c r="M6" s="13">
        <v>57253</v>
      </c>
      <c r="N6" s="14">
        <v>0.22</v>
      </c>
      <c r="O6" s="8" t="s">
        <v>692</v>
      </c>
      <c r="P6" s="15">
        <v>0</v>
      </c>
      <c r="Q6" s="16"/>
      <c r="R6" s="21" t="s">
        <v>35</v>
      </c>
      <c r="S6" s="9" t="s">
        <v>42</v>
      </c>
      <c r="T6" s="16" t="s">
        <v>2960</v>
      </c>
    </row>
    <row r="7" spans="1:20" ht="15" customHeight="1" x14ac:dyDescent="0.25">
      <c r="A7" s="8" t="s">
        <v>2956</v>
      </c>
      <c r="B7" s="8" t="s">
        <v>2961</v>
      </c>
      <c r="C7" s="8" t="s">
        <v>2962</v>
      </c>
      <c r="D7" s="8" t="s">
        <v>2963</v>
      </c>
      <c r="E7" s="8" t="s">
        <v>42</v>
      </c>
      <c r="F7" s="8" t="s">
        <v>28</v>
      </c>
      <c r="G7" s="8" t="s">
        <v>29</v>
      </c>
      <c r="H7" s="8" t="s">
        <v>43</v>
      </c>
      <c r="I7" s="8" t="s">
        <v>44</v>
      </c>
      <c r="J7" s="8" t="s">
        <v>32</v>
      </c>
      <c r="K7" s="13">
        <v>42745</v>
      </c>
      <c r="L7" s="13">
        <v>42745</v>
      </c>
      <c r="M7" s="13">
        <v>50050</v>
      </c>
      <c r="N7" s="14">
        <v>0</v>
      </c>
      <c r="O7" s="8" t="s">
        <v>34</v>
      </c>
      <c r="P7" s="15">
        <v>0</v>
      </c>
      <c r="Q7" s="16"/>
      <c r="R7" s="21" t="s">
        <v>35</v>
      </c>
      <c r="S7" s="9">
        <v>1</v>
      </c>
      <c r="T7" s="21" t="s">
        <v>693</v>
      </c>
    </row>
    <row r="8" spans="1:20" ht="15" customHeight="1" x14ac:dyDescent="0.25">
      <c r="A8" s="4" t="s">
        <v>2964</v>
      </c>
      <c r="B8" s="4" t="s">
        <v>2965</v>
      </c>
      <c r="C8" s="4" t="s">
        <v>2966</v>
      </c>
      <c r="D8" s="4" t="s">
        <v>2967</v>
      </c>
      <c r="E8" s="4" t="s">
        <v>42</v>
      </c>
      <c r="F8" s="4" t="s">
        <v>293</v>
      </c>
      <c r="G8" s="4" t="s">
        <v>29</v>
      </c>
      <c r="H8" s="4" t="s">
        <v>2968</v>
      </c>
      <c r="I8" s="4" t="s">
        <v>295</v>
      </c>
      <c r="J8" s="4" t="s">
        <v>137</v>
      </c>
      <c r="K8" s="24">
        <v>45617</v>
      </c>
      <c r="L8" s="24">
        <v>45617</v>
      </c>
      <c r="M8" s="24">
        <v>48029</v>
      </c>
      <c r="N8" s="25">
        <v>62793</v>
      </c>
      <c r="O8" s="4" t="s">
        <v>34</v>
      </c>
      <c r="P8" s="26">
        <v>0</v>
      </c>
      <c r="Q8" s="27">
        <f t="shared" ref="Q8:Q21" si="0">P8/N8</f>
        <v>0</v>
      </c>
      <c r="R8" s="28" t="s">
        <v>35</v>
      </c>
      <c r="S8" s="29" t="s">
        <v>42</v>
      </c>
      <c r="T8" s="27" t="s">
        <v>124</v>
      </c>
    </row>
    <row r="9" spans="1:20" s="2" customFormat="1" ht="15" customHeight="1" x14ac:dyDescent="0.25">
      <c r="A9" s="8" t="s">
        <v>374</v>
      </c>
      <c r="B9" s="8" t="s">
        <v>2969</v>
      </c>
      <c r="C9" s="8" t="s">
        <v>2970</v>
      </c>
      <c r="D9" s="8" t="s">
        <v>2971</v>
      </c>
      <c r="E9" s="8" t="s">
        <v>42</v>
      </c>
      <c r="F9" s="8" t="s">
        <v>28</v>
      </c>
      <c r="G9" s="8" t="s">
        <v>29</v>
      </c>
      <c r="H9" s="8" t="s">
        <v>43</v>
      </c>
      <c r="I9" s="8" t="s">
        <v>44</v>
      </c>
      <c r="J9" s="8" t="s">
        <v>32</v>
      </c>
      <c r="K9" s="13">
        <v>42186</v>
      </c>
      <c r="L9" s="13">
        <v>45474</v>
      </c>
      <c r="M9" s="13">
        <v>46568</v>
      </c>
      <c r="N9" s="14">
        <v>99249.4</v>
      </c>
      <c r="O9" s="8" t="s">
        <v>34</v>
      </c>
      <c r="P9" s="15">
        <v>1714037.14</v>
      </c>
      <c r="Q9" s="16">
        <f t="shared" si="0"/>
        <v>17.270000020151254</v>
      </c>
      <c r="R9" s="21" t="s">
        <v>35</v>
      </c>
      <c r="S9" s="22" t="s">
        <v>42</v>
      </c>
      <c r="T9" s="16" t="s">
        <v>36</v>
      </c>
    </row>
    <row r="10" spans="1:20" s="2" customFormat="1" ht="15" customHeight="1" x14ac:dyDescent="0.25">
      <c r="A10" s="8" t="s">
        <v>2972</v>
      </c>
      <c r="B10" s="8" t="s">
        <v>2973</v>
      </c>
      <c r="C10" s="8" t="s">
        <v>2974</v>
      </c>
      <c r="D10" s="8" t="s">
        <v>2975</v>
      </c>
      <c r="E10" s="8" t="s">
        <v>42</v>
      </c>
      <c r="F10" s="8" t="s">
        <v>28</v>
      </c>
      <c r="G10" s="8" t="s">
        <v>29</v>
      </c>
      <c r="H10" s="8" t="s">
        <v>43</v>
      </c>
      <c r="I10" s="8" t="s">
        <v>44</v>
      </c>
      <c r="J10" s="8" t="s">
        <v>32</v>
      </c>
      <c r="K10" s="13">
        <v>42186</v>
      </c>
      <c r="L10" s="13">
        <v>45474</v>
      </c>
      <c r="M10" s="13">
        <v>46568</v>
      </c>
      <c r="N10" s="14">
        <v>26995.3</v>
      </c>
      <c r="O10" s="8" t="s">
        <v>34</v>
      </c>
      <c r="P10" s="15">
        <v>468508.87</v>
      </c>
      <c r="Q10" s="16">
        <f t="shared" si="0"/>
        <v>17.355201460995062</v>
      </c>
      <c r="R10" s="21" t="s">
        <v>35</v>
      </c>
      <c r="S10" s="22" t="s">
        <v>42</v>
      </c>
      <c r="T10" s="16" t="s">
        <v>36</v>
      </c>
    </row>
    <row r="11" spans="1:20" s="2" customFormat="1" ht="15" customHeight="1" x14ac:dyDescent="0.25">
      <c r="A11" s="8" t="s">
        <v>2976</v>
      </c>
      <c r="B11" s="8" t="s">
        <v>2977</v>
      </c>
      <c r="C11" s="8" t="s">
        <v>2978</v>
      </c>
      <c r="D11" s="8" t="s">
        <v>2979</v>
      </c>
      <c r="E11" s="8" t="s">
        <v>42</v>
      </c>
      <c r="F11" s="8" t="s">
        <v>28</v>
      </c>
      <c r="G11" s="8" t="s">
        <v>29</v>
      </c>
      <c r="H11" s="8" t="s">
        <v>43</v>
      </c>
      <c r="I11" s="8" t="s">
        <v>44</v>
      </c>
      <c r="J11" s="8" t="s">
        <v>32</v>
      </c>
      <c r="K11" s="13">
        <v>44743</v>
      </c>
      <c r="L11" s="13">
        <v>45474</v>
      </c>
      <c r="M11" s="13">
        <v>46568</v>
      </c>
      <c r="N11" s="14">
        <v>4540.1000000000004</v>
      </c>
      <c r="O11" s="8" t="s">
        <v>34</v>
      </c>
      <c r="P11" s="15">
        <v>78407.53</v>
      </c>
      <c r="Q11" s="16">
        <f t="shared" si="0"/>
        <v>17.270000660778397</v>
      </c>
      <c r="R11" s="21" t="s">
        <v>35</v>
      </c>
      <c r="S11" s="9" t="s">
        <v>42</v>
      </c>
      <c r="T11" s="16" t="s">
        <v>36</v>
      </c>
    </row>
    <row r="12" spans="1:20" s="2" customFormat="1" ht="15" customHeight="1" x14ac:dyDescent="0.25">
      <c r="A12" s="8" t="s">
        <v>2976</v>
      </c>
      <c r="B12" s="8" t="s">
        <v>2980</v>
      </c>
      <c r="C12" s="8" t="s">
        <v>2981</v>
      </c>
      <c r="D12" s="8" t="s">
        <v>2982</v>
      </c>
      <c r="E12" s="8" t="s">
        <v>42</v>
      </c>
      <c r="F12" s="8" t="s">
        <v>28</v>
      </c>
      <c r="G12" s="8" t="s">
        <v>29</v>
      </c>
      <c r="H12" s="8" t="s">
        <v>43</v>
      </c>
      <c r="I12" s="8" t="s">
        <v>44</v>
      </c>
      <c r="J12" s="8" t="s">
        <v>32</v>
      </c>
      <c r="K12" s="13">
        <v>43282</v>
      </c>
      <c r="L12" s="13">
        <v>45474</v>
      </c>
      <c r="M12" s="13">
        <v>46568</v>
      </c>
      <c r="N12" s="14">
        <v>1523.5</v>
      </c>
      <c r="O12" s="8" t="s">
        <v>34</v>
      </c>
      <c r="P12" s="15">
        <v>9339.06</v>
      </c>
      <c r="Q12" s="16">
        <f t="shared" si="0"/>
        <v>6.1300032819166388</v>
      </c>
      <c r="R12" s="16" t="s">
        <v>42</v>
      </c>
      <c r="S12" s="9" t="s">
        <v>42</v>
      </c>
      <c r="T12" s="16" t="s">
        <v>124</v>
      </c>
    </row>
    <row r="13" spans="1:20" s="2" customFormat="1" ht="15" customHeight="1" x14ac:dyDescent="0.25">
      <c r="A13" s="8" t="s">
        <v>427</v>
      </c>
      <c r="B13" s="8" t="s">
        <v>2983</v>
      </c>
      <c r="C13" s="8" t="s">
        <v>2984</v>
      </c>
      <c r="D13" s="8" t="s">
        <v>2942</v>
      </c>
      <c r="E13" s="8" t="s">
        <v>42</v>
      </c>
      <c r="F13" s="8" t="s">
        <v>28</v>
      </c>
      <c r="G13" s="8" t="s">
        <v>29</v>
      </c>
      <c r="H13" s="8" t="s">
        <v>43</v>
      </c>
      <c r="I13" s="8" t="s">
        <v>44</v>
      </c>
      <c r="J13" s="8" t="s">
        <v>32</v>
      </c>
      <c r="K13" s="13">
        <v>43831</v>
      </c>
      <c r="L13" s="13">
        <v>45474</v>
      </c>
      <c r="M13" s="13">
        <v>46568</v>
      </c>
      <c r="N13" s="14">
        <v>658</v>
      </c>
      <c r="O13" s="8" t="s">
        <v>34</v>
      </c>
      <c r="P13" s="15">
        <v>10115.98</v>
      </c>
      <c r="Q13" s="16">
        <f t="shared" si="0"/>
        <v>15.373829787234042</v>
      </c>
      <c r="R13" s="21" t="s">
        <v>35</v>
      </c>
      <c r="S13" s="9" t="s">
        <v>42</v>
      </c>
      <c r="T13" s="16" t="s">
        <v>36</v>
      </c>
    </row>
    <row r="14" spans="1:20" s="2" customFormat="1" ht="15" customHeight="1" x14ac:dyDescent="0.25">
      <c r="A14" s="8" t="s">
        <v>427</v>
      </c>
      <c r="B14" s="8" t="s">
        <v>2985</v>
      </c>
      <c r="C14" s="8" t="s">
        <v>2986</v>
      </c>
      <c r="D14" s="8" t="s">
        <v>2987</v>
      </c>
      <c r="E14" s="8" t="s">
        <v>42</v>
      </c>
      <c r="F14" s="8" t="s">
        <v>28</v>
      </c>
      <c r="G14" s="8" t="s">
        <v>29</v>
      </c>
      <c r="H14" s="8" t="s">
        <v>43</v>
      </c>
      <c r="I14" s="8" t="s">
        <v>44</v>
      </c>
      <c r="J14" s="8" t="s">
        <v>32</v>
      </c>
      <c r="K14" s="13">
        <v>42186</v>
      </c>
      <c r="L14" s="13">
        <v>45839</v>
      </c>
      <c r="M14" s="13">
        <v>46568</v>
      </c>
      <c r="N14" s="14">
        <v>63510.7</v>
      </c>
      <c r="O14" s="8" t="s">
        <v>34</v>
      </c>
      <c r="P14" s="15">
        <v>1095493.25</v>
      </c>
      <c r="Q14" s="16">
        <f t="shared" si="0"/>
        <v>17.248955687781745</v>
      </c>
      <c r="R14" s="21" t="s">
        <v>35</v>
      </c>
      <c r="S14" s="22" t="s">
        <v>42</v>
      </c>
      <c r="T14" s="16" t="s">
        <v>36</v>
      </c>
    </row>
    <row r="15" spans="1:20" s="2" customFormat="1" ht="15" customHeight="1" x14ac:dyDescent="0.25">
      <c r="A15" s="8" t="s">
        <v>515</v>
      </c>
      <c r="B15" s="8" t="s">
        <v>2988</v>
      </c>
      <c r="C15" s="8" t="s">
        <v>2989</v>
      </c>
      <c r="D15" s="8" t="s">
        <v>2987</v>
      </c>
      <c r="E15" s="8" t="s">
        <v>42</v>
      </c>
      <c r="F15" s="8" t="s">
        <v>28</v>
      </c>
      <c r="G15" s="8" t="s">
        <v>29</v>
      </c>
      <c r="H15" s="8" t="s">
        <v>43</v>
      </c>
      <c r="I15" s="8" t="s">
        <v>44</v>
      </c>
      <c r="J15" s="8" t="s">
        <v>32</v>
      </c>
      <c r="K15" s="13">
        <v>44641</v>
      </c>
      <c r="L15" s="13">
        <v>44641</v>
      </c>
      <c r="M15" s="13">
        <v>46101</v>
      </c>
      <c r="N15" s="14">
        <v>25</v>
      </c>
      <c r="O15" s="8" t="s">
        <v>34</v>
      </c>
      <c r="P15" s="15">
        <v>0</v>
      </c>
      <c r="Q15" s="16">
        <f t="shared" si="0"/>
        <v>0</v>
      </c>
      <c r="R15" s="21" t="s">
        <v>35</v>
      </c>
      <c r="S15" s="22" t="s">
        <v>42</v>
      </c>
      <c r="T15" s="16" t="s">
        <v>124</v>
      </c>
    </row>
    <row r="16" spans="1:20" s="2" customFormat="1" ht="15" customHeight="1" x14ac:dyDescent="0.25">
      <c r="A16" s="8" t="s">
        <v>619</v>
      </c>
      <c r="B16" s="8" t="s">
        <v>2990</v>
      </c>
      <c r="C16" s="8" t="s">
        <v>2991</v>
      </c>
      <c r="D16" s="8" t="s">
        <v>2942</v>
      </c>
      <c r="E16" s="8" t="s">
        <v>42</v>
      </c>
      <c r="F16" s="8" t="s">
        <v>28</v>
      </c>
      <c r="G16" s="8" t="s">
        <v>29</v>
      </c>
      <c r="H16" s="8" t="s">
        <v>43</v>
      </c>
      <c r="I16" s="8" t="s">
        <v>44</v>
      </c>
      <c r="J16" s="8" t="s">
        <v>32</v>
      </c>
      <c r="K16" s="13">
        <v>42552</v>
      </c>
      <c r="L16" s="13">
        <v>45474</v>
      </c>
      <c r="M16" s="13">
        <v>46568</v>
      </c>
      <c r="N16" s="14">
        <v>11802.3</v>
      </c>
      <c r="O16" s="8" t="s">
        <v>34</v>
      </c>
      <c r="P16" s="15">
        <v>203825.72</v>
      </c>
      <c r="Q16" s="16">
        <f t="shared" si="0"/>
        <v>17.269999915270752</v>
      </c>
      <c r="R16" s="21" t="s">
        <v>35</v>
      </c>
      <c r="S16" s="9">
        <v>0</v>
      </c>
      <c r="T16" s="16" t="s">
        <v>36</v>
      </c>
    </row>
    <row r="17" spans="1:20" s="2" customFormat="1" ht="15" customHeight="1" x14ac:dyDescent="0.25">
      <c r="A17" s="8" t="s">
        <v>619</v>
      </c>
      <c r="B17" s="8" t="s">
        <v>2992</v>
      </c>
      <c r="C17" s="8" t="s">
        <v>2993</v>
      </c>
      <c r="D17" s="8" t="s">
        <v>2955</v>
      </c>
      <c r="E17" s="8" t="s">
        <v>42</v>
      </c>
      <c r="F17" s="8" t="s">
        <v>28</v>
      </c>
      <c r="G17" s="8" t="s">
        <v>29</v>
      </c>
      <c r="H17" s="8" t="s">
        <v>43</v>
      </c>
      <c r="I17" s="8" t="s">
        <v>44</v>
      </c>
      <c r="J17" s="8" t="s">
        <v>32</v>
      </c>
      <c r="K17" s="13">
        <v>42186</v>
      </c>
      <c r="L17" s="13">
        <v>45474</v>
      </c>
      <c r="M17" s="13">
        <v>46568</v>
      </c>
      <c r="N17" s="14">
        <v>5842.7</v>
      </c>
      <c r="O17" s="8" t="s">
        <v>34</v>
      </c>
      <c r="P17" s="15">
        <v>100903.43000000001</v>
      </c>
      <c r="Q17" s="16">
        <f t="shared" si="0"/>
        <v>17.27000017115375</v>
      </c>
      <c r="R17" s="21" t="s">
        <v>35</v>
      </c>
      <c r="S17" s="22" t="s">
        <v>42</v>
      </c>
      <c r="T17" s="16" t="s">
        <v>613</v>
      </c>
    </row>
    <row r="18" spans="1:20" s="2" customFormat="1" ht="15" customHeight="1" x14ac:dyDescent="0.25">
      <c r="A18" s="8" t="s">
        <v>619</v>
      </c>
      <c r="B18" s="8" t="s">
        <v>2994</v>
      </c>
      <c r="C18" s="8" t="s">
        <v>2995</v>
      </c>
      <c r="D18" s="8" t="s">
        <v>2975</v>
      </c>
      <c r="E18" s="8" t="s">
        <v>42</v>
      </c>
      <c r="F18" s="8" t="s">
        <v>28</v>
      </c>
      <c r="G18" s="8" t="s">
        <v>29</v>
      </c>
      <c r="H18" s="8" t="s">
        <v>43</v>
      </c>
      <c r="I18" s="8" t="s">
        <v>44</v>
      </c>
      <c r="J18" s="8" t="s">
        <v>32</v>
      </c>
      <c r="K18" s="13">
        <v>42186</v>
      </c>
      <c r="L18" s="13">
        <v>45474</v>
      </c>
      <c r="M18" s="13">
        <v>46568</v>
      </c>
      <c r="N18" s="14">
        <v>9003.5</v>
      </c>
      <c r="O18" s="8" t="s">
        <v>34</v>
      </c>
      <c r="P18" s="15">
        <v>155490.45000000001</v>
      </c>
      <c r="Q18" s="16">
        <f t="shared" si="0"/>
        <v>17.270000555339593</v>
      </c>
      <c r="R18" s="21" t="s">
        <v>35</v>
      </c>
      <c r="S18" s="22" t="s">
        <v>42</v>
      </c>
      <c r="T18" s="16" t="s">
        <v>36</v>
      </c>
    </row>
    <row r="19" spans="1:20" s="2" customFormat="1" ht="15" customHeight="1" x14ac:dyDescent="0.25">
      <c r="A19" s="8" t="s">
        <v>619</v>
      </c>
      <c r="B19" s="8" t="s">
        <v>2996</v>
      </c>
      <c r="C19" s="8" t="s">
        <v>2997</v>
      </c>
      <c r="D19" s="8" t="s">
        <v>2975</v>
      </c>
      <c r="E19" s="8" t="s">
        <v>42</v>
      </c>
      <c r="F19" s="8" t="s">
        <v>28</v>
      </c>
      <c r="G19" s="8" t="s">
        <v>29</v>
      </c>
      <c r="H19" s="8" t="s">
        <v>43</v>
      </c>
      <c r="I19" s="8" t="s">
        <v>44</v>
      </c>
      <c r="J19" s="8" t="s">
        <v>32</v>
      </c>
      <c r="K19" s="13">
        <v>42186</v>
      </c>
      <c r="L19" s="13">
        <v>45474</v>
      </c>
      <c r="M19" s="13">
        <v>46568</v>
      </c>
      <c r="N19" s="14">
        <v>9003.6</v>
      </c>
      <c r="O19" s="8" t="s">
        <v>34</v>
      </c>
      <c r="P19" s="15">
        <v>155492.16999999998</v>
      </c>
      <c r="Q19" s="16">
        <f t="shared" si="0"/>
        <v>17.26999977786663</v>
      </c>
      <c r="R19" s="21" t="s">
        <v>35</v>
      </c>
      <c r="S19" s="22" t="s">
        <v>42</v>
      </c>
      <c r="T19" s="16" t="s">
        <v>124</v>
      </c>
    </row>
    <row r="20" spans="1:20" s="2" customFormat="1" ht="15" customHeight="1" x14ac:dyDescent="0.25">
      <c r="A20" s="8" t="s">
        <v>619</v>
      </c>
      <c r="B20" s="8" t="s">
        <v>2998</v>
      </c>
      <c r="C20" s="8" t="s">
        <v>2999</v>
      </c>
      <c r="D20" s="8" t="s">
        <v>2975</v>
      </c>
      <c r="E20" s="8" t="s">
        <v>42</v>
      </c>
      <c r="F20" s="8" t="s">
        <v>28</v>
      </c>
      <c r="G20" s="8" t="s">
        <v>29</v>
      </c>
      <c r="H20" s="8" t="s">
        <v>43</v>
      </c>
      <c r="I20" s="8" t="s">
        <v>44</v>
      </c>
      <c r="J20" s="8" t="s">
        <v>32</v>
      </c>
      <c r="K20" s="13">
        <v>42186</v>
      </c>
      <c r="L20" s="13">
        <v>45474</v>
      </c>
      <c r="M20" s="13">
        <v>46568</v>
      </c>
      <c r="N20" s="14">
        <v>13705.3</v>
      </c>
      <c r="O20" s="8" t="s">
        <v>34</v>
      </c>
      <c r="P20" s="15">
        <v>236690.53</v>
      </c>
      <c r="Q20" s="16">
        <f t="shared" si="0"/>
        <v>17.269999927035528</v>
      </c>
      <c r="R20" s="21" t="s">
        <v>35</v>
      </c>
      <c r="S20" s="22" t="s">
        <v>42</v>
      </c>
      <c r="T20" s="16" t="s">
        <v>36</v>
      </c>
    </row>
    <row r="21" spans="1:20" s="2" customFormat="1" ht="15" customHeight="1" x14ac:dyDescent="0.25">
      <c r="A21" s="8" t="s">
        <v>619</v>
      </c>
      <c r="B21" s="8" t="s">
        <v>3000</v>
      </c>
      <c r="C21" s="8" t="s">
        <v>3001</v>
      </c>
      <c r="D21" s="8" t="s">
        <v>2975</v>
      </c>
      <c r="E21" s="8" t="s">
        <v>42</v>
      </c>
      <c r="F21" s="8" t="s">
        <v>28</v>
      </c>
      <c r="G21" s="8" t="s">
        <v>29</v>
      </c>
      <c r="H21" s="8" t="s">
        <v>43</v>
      </c>
      <c r="I21" s="8" t="s">
        <v>44</v>
      </c>
      <c r="J21" s="8" t="s">
        <v>32</v>
      </c>
      <c r="K21" s="13">
        <v>42186</v>
      </c>
      <c r="L21" s="13">
        <v>45474</v>
      </c>
      <c r="M21" s="13">
        <v>46568</v>
      </c>
      <c r="N21" s="14">
        <v>8994.4</v>
      </c>
      <c r="O21" s="8" t="s">
        <v>34</v>
      </c>
      <c r="P21" s="15">
        <v>155333.29</v>
      </c>
      <c r="Q21" s="16">
        <f t="shared" si="0"/>
        <v>17.270000222360583</v>
      </c>
      <c r="R21" s="21" t="s">
        <v>35</v>
      </c>
      <c r="S21" s="22" t="s">
        <v>42</v>
      </c>
      <c r="T21" s="16" t="s">
        <v>36</v>
      </c>
    </row>
    <row r="22" spans="1:20" s="2" customFormat="1" ht="15" customHeight="1" x14ac:dyDescent="0.25">
      <c r="A22" s="8" t="s">
        <v>619</v>
      </c>
      <c r="B22" s="8" t="s">
        <v>3002</v>
      </c>
      <c r="C22" s="8" t="s">
        <v>3003</v>
      </c>
      <c r="D22" s="8" t="s">
        <v>2975</v>
      </c>
      <c r="E22" s="8" t="s">
        <v>42</v>
      </c>
      <c r="F22" s="8" t="s">
        <v>28</v>
      </c>
      <c r="G22" s="8" t="s">
        <v>29</v>
      </c>
      <c r="H22" s="8" t="s">
        <v>43</v>
      </c>
      <c r="I22" s="8" t="s">
        <v>44</v>
      </c>
      <c r="J22" s="8" t="s">
        <v>32</v>
      </c>
      <c r="K22" s="13">
        <v>44993</v>
      </c>
      <c r="L22" s="13">
        <v>44993</v>
      </c>
      <c r="M22" s="13">
        <v>46088</v>
      </c>
      <c r="N22" s="14">
        <v>0</v>
      </c>
      <c r="O22" s="8" t="s">
        <v>34</v>
      </c>
      <c r="P22" s="15">
        <v>0</v>
      </c>
      <c r="Q22" s="16"/>
      <c r="R22" s="21" t="s">
        <v>35</v>
      </c>
      <c r="S22" s="9" t="s">
        <v>42</v>
      </c>
      <c r="T22" s="16" t="s">
        <v>124</v>
      </c>
    </row>
    <row r="23" spans="1:20" s="23" customFormat="1" ht="15" customHeight="1" x14ac:dyDescent="0.25">
      <c r="A23" s="8" t="s">
        <v>619</v>
      </c>
      <c r="B23" s="8" t="s">
        <v>3004</v>
      </c>
      <c r="C23" s="8" t="s">
        <v>3005</v>
      </c>
      <c r="D23" s="8" t="s">
        <v>3006</v>
      </c>
      <c r="E23" s="8" t="s">
        <v>42</v>
      </c>
      <c r="F23" s="8" t="s">
        <v>28</v>
      </c>
      <c r="G23" s="8" t="s">
        <v>29</v>
      </c>
      <c r="H23" s="8" t="s">
        <v>43</v>
      </c>
      <c r="I23" s="8" t="s">
        <v>44</v>
      </c>
      <c r="J23" s="8" t="s">
        <v>32</v>
      </c>
      <c r="K23" s="13">
        <v>42186</v>
      </c>
      <c r="L23" s="13">
        <v>45474</v>
      </c>
      <c r="M23" s="13">
        <v>46568</v>
      </c>
      <c r="N23" s="14">
        <v>5105.1000000000004</v>
      </c>
      <c r="O23" s="8" t="s">
        <v>34</v>
      </c>
      <c r="P23" s="15">
        <v>88165.08</v>
      </c>
      <c r="Q23" s="16">
        <f t="shared" ref="Q23:Q57" si="1">P23/N23</f>
        <v>17.270000587647644</v>
      </c>
      <c r="R23" s="21" t="s">
        <v>35</v>
      </c>
      <c r="S23" s="22" t="s">
        <v>42</v>
      </c>
      <c r="T23" s="16" t="s">
        <v>36</v>
      </c>
    </row>
    <row r="24" spans="1:20" s="2" customFormat="1" ht="15" customHeight="1" x14ac:dyDescent="0.25">
      <c r="A24" s="8" t="s">
        <v>619</v>
      </c>
      <c r="B24" s="8" t="s">
        <v>3007</v>
      </c>
      <c r="C24" s="8" t="s">
        <v>3008</v>
      </c>
      <c r="D24" s="8" t="s">
        <v>3006</v>
      </c>
      <c r="E24" s="8" t="s">
        <v>42</v>
      </c>
      <c r="F24" s="8" t="s">
        <v>28</v>
      </c>
      <c r="G24" s="8" t="s">
        <v>29</v>
      </c>
      <c r="H24" s="8" t="s">
        <v>43</v>
      </c>
      <c r="I24" s="8" t="s">
        <v>44</v>
      </c>
      <c r="J24" s="8" t="s">
        <v>32</v>
      </c>
      <c r="K24" s="13">
        <v>42186</v>
      </c>
      <c r="L24" s="13">
        <v>45474</v>
      </c>
      <c r="M24" s="13">
        <v>46568</v>
      </c>
      <c r="N24" s="14">
        <v>23765.1</v>
      </c>
      <c r="O24" s="8" t="s">
        <v>34</v>
      </c>
      <c r="P24" s="15">
        <v>410423.27999999997</v>
      </c>
      <c r="Q24" s="16">
        <f t="shared" si="1"/>
        <v>17.27000012623553</v>
      </c>
      <c r="R24" s="21" t="s">
        <v>35</v>
      </c>
      <c r="S24" s="22" t="s">
        <v>42</v>
      </c>
      <c r="T24" s="16" t="s">
        <v>36</v>
      </c>
    </row>
    <row r="25" spans="1:20" s="2" customFormat="1" ht="15" customHeight="1" x14ac:dyDescent="0.25">
      <c r="A25" s="8" t="s">
        <v>619</v>
      </c>
      <c r="B25" s="8" t="s">
        <v>3009</v>
      </c>
      <c r="C25" s="8" t="s">
        <v>3010</v>
      </c>
      <c r="D25" s="8" t="s">
        <v>3011</v>
      </c>
      <c r="E25" s="8" t="s">
        <v>42</v>
      </c>
      <c r="F25" s="8" t="s">
        <v>28</v>
      </c>
      <c r="G25" s="8" t="s">
        <v>29</v>
      </c>
      <c r="H25" s="8" t="s">
        <v>43</v>
      </c>
      <c r="I25" s="8" t="s">
        <v>44</v>
      </c>
      <c r="J25" s="8" t="s">
        <v>32</v>
      </c>
      <c r="K25" s="13">
        <v>43435</v>
      </c>
      <c r="L25" s="13">
        <v>43435</v>
      </c>
      <c r="M25" s="13">
        <v>48913</v>
      </c>
      <c r="N25" s="14">
        <v>60</v>
      </c>
      <c r="O25" s="8" t="s">
        <v>34</v>
      </c>
      <c r="P25" s="15">
        <v>0</v>
      </c>
      <c r="Q25" s="16">
        <f t="shared" si="1"/>
        <v>0</v>
      </c>
      <c r="R25" s="21" t="s">
        <v>35</v>
      </c>
      <c r="S25" s="9" t="s">
        <v>42</v>
      </c>
      <c r="T25" s="16" t="s">
        <v>613</v>
      </c>
    </row>
    <row r="26" spans="1:20" s="2" customFormat="1" ht="15" customHeight="1" x14ac:dyDescent="0.25">
      <c r="A26" s="8" t="s">
        <v>619</v>
      </c>
      <c r="B26" s="8" t="s">
        <v>3012</v>
      </c>
      <c r="C26" s="8" t="s">
        <v>3013</v>
      </c>
      <c r="D26" s="8" t="s">
        <v>3014</v>
      </c>
      <c r="E26" s="8" t="s">
        <v>3015</v>
      </c>
      <c r="F26" s="8" t="s">
        <v>28</v>
      </c>
      <c r="G26" s="8" t="s">
        <v>29</v>
      </c>
      <c r="H26" s="8" t="s">
        <v>3016</v>
      </c>
      <c r="I26" s="8" t="s">
        <v>44</v>
      </c>
      <c r="J26" s="8" t="s">
        <v>32</v>
      </c>
      <c r="K26" s="13">
        <v>37087</v>
      </c>
      <c r="L26" s="13">
        <v>45474</v>
      </c>
      <c r="M26" s="13">
        <v>46568</v>
      </c>
      <c r="N26" s="14">
        <v>230267.2</v>
      </c>
      <c r="O26" s="8" t="s">
        <v>34</v>
      </c>
      <c r="P26" s="15">
        <v>3276702.25</v>
      </c>
      <c r="Q26" s="16">
        <f t="shared" si="1"/>
        <v>14.229999973943313</v>
      </c>
      <c r="R26" s="16" t="s">
        <v>42</v>
      </c>
      <c r="S26" s="22" t="s">
        <v>42</v>
      </c>
      <c r="T26" s="16" t="s">
        <v>124</v>
      </c>
    </row>
    <row r="27" spans="1:20" s="2" customFormat="1" ht="15" customHeight="1" x14ac:dyDescent="0.25">
      <c r="A27" s="8" t="s">
        <v>628</v>
      </c>
      <c r="B27" s="8" t="s">
        <v>3017</v>
      </c>
      <c r="C27" s="8" t="s">
        <v>3018</v>
      </c>
      <c r="D27" s="8" t="s">
        <v>2987</v>
      </c>
      <c r="E27" s="8" t="s">
        <v>42</v>
      </c>
      <c r="F27" s="8" t="s">
        <v>28</v>
      </c>
      <c r="G27" s="8" t="s">
        <v>29</v>
      </c>
      <c r="H27" s="8" t="s">
        <v>43</v>
      </c>
      <c r="I27" s="8" t="s">
        <v>44</v>
      </c>
      <c r="J27" s="8" t="s">
        <v>32</v>
      </c>
      <c r="K27" s="13">
        <v>42186</v>
      </c>
      <c r="L27" s="13">
        <v>45474</v>
      </c>
      <c r="M27" s="13">
        <v>46568</v>
      </c>
      <c r="N27" s="14">
        <v>30824.3</v>
      </c>
      <c r="O27" s="8" t="s">
        <v>34</v>
      </c>
      <c r="P27" s="15">
        <v>1108413.1200000001</v>
      </c>
      <c r="Q27" s="16">
        <f t="shared" si="1"/>
        <v>35.959068656871366</v>
      </c>
      <c r="R27" s="21" t="s">
        <v>35</v>
      </c>
      <c r="S27" s="22" t="s">
        <v>42</v>
      </c>
      <c r="T27" s="16" t="s">
        <v>36</v>
      </c>
    </row>
    <row r="28" spans="1:20" s="2" customFormat="1" ht="15" customHeight="1" x14ac:dyDescent="0.25">
      <c r="A28" s="8" t="s">
        <v>3019</v>
      </c>
      <c r="B28" s="8" t="s">
        <v>3020</v>
      </c>
      <c r="C28" s="8" t="s">
        <v>3021</v>
      </c>
      <c r="D28" s="8" t="s">
        <v>2942</v>
      </c>
      <c r="E28" s="8" t="s">
        <v>42</v>
      </c>
      <c r="F28" s="8" t="s">
        <v>28</v>
      </c>
      <c r="G28" s="8" t="s">
        <v>29</v>
      </c>
      <c r="H28" s="8" t="s">
        <v>43</v>
      </c>
      <c r="I28" s="8" t="s">
        <v>44</v>
      </c>
      <c r="J28" s="8" t="s">
        <v>32</v>
      </c>
      <c r="K28" s="13">
        <v>42186</v>
      </c>
      <c r="L28" s="13">
        <v>45474</v>
      </c>
      <c r="M28" s="13">
        <v>46568</v>
      </c>
      <c r="N28" s="14">
        <v>43648.7</v>
      </c>
      <c r="O28" s="8" t="s">
        <v>34</v>
      </c>
      <c r="P28" s="15">
        <v>755354.69</v>
      </c>
      <c r="Q28" s="16">
        <f t="shared" si="1"/>
        <v>17.30531928785966</v>
      </c>
      <c r="R28" s="21" t="s">
        <v>35</v>
      </c>
      <c r="S28" s="22" t="s">
        <v>42</v>
      </c>
      <c r="T28" s="16" t="s">
        <v>36</v>
      </c>
    </row>
    <row r="29" spans="1:20" s="2" customFormat="1" ht="15" customHeight="1" x14ac:dyDescent="0.25">
      <c r="A29" s="8" t="s">
        <v>3019</v>
      </c>
      <c r="B29" s="8" t="s">
        <v>3022</v>
      </c>
      <c r="C29" s="8" t="s">
        <v>3023</v>
      </c>
      <c r="D29" s="8" t="s">
        <v>2942</v>
      </c>
      <c r="E29" s="8" t="s">
        <v>42</v>
      </c>
      <c r="F29" s="8" t="s">
        <v>28</v>
      </c>
      <c r="G29" s="8" t="s">
        <v>29</v>
      </c>
      <c r="H29" s="8" t="s">
        <v>43</v>
      </c>
      <c r="I29" s="8" t="s">
        <v>44</v>
      </c>
      <c r="J29" s="8" t="s">
        <v>32</v>
      </c>
      <c r="K29" s="13">
        <v>43282</v>
      </c>
      <c r="L29" s="13">
        <v>45474</v>
      </c>
      <c r="M29" s="13">
        <v>46568</v>
      </c>
      <c r="N29" s="14">
        <v>3800</v>
      </c>
      <c r="O29" s="8" t="s">
        <v>34</v>
      </c>
      <c r="P29" s="15">
        <v>65626</v>
      </c>
      <c r="Q29" s="16">
        <f t="shared" si="1"/>
        <v>17.27</v>
      </c>
      <c r="R29" s="21" t="s">
        <v>35</v>
      </c>
      <c r="S29" s="9" t="s">
        <v>42</v>
      </c>
      <c r="T29" s="16" t="s">
        <v>36</v>
      </c>
    </row>
    <row r="30" spans="1:20" s="2" customFormat="1" ht="15" customHeight="1" x14ac:dyDescent="0.25">
      <c r="A30" s="8" t="s">
        <v>657</v>
      </c>
      <c r="B30" s="8" t="s">
        <v>3024</v>
      </c>
      <c r="C30" s="8" t="s">
        <v>3025</v>
      </c>
      <c r="D30" s="8" t="s">
        <v>2987</v>
      </c>
      <c r="E30" s="8" t="s">
        <v>42</v>
      </c>
      <c r="F30" s="8" t="s">
        <v>28</v>
      </c>
      <c r="G30" s="8" t="s">
        <v>29</v>
      </c>
      <c r="H30" s="8" t="s">
        <v>43</v>
      </c>
      <c r="I30" s="8" t="s">
        <v>44</v>
      </c>
      <c r="J30" s="8" t="s">
        <v>32</v>
      </c>
      <c r="K30" s="13">
        <v>42186</v>
      </c>
      <c r="L30" s="13">
        <v>45474</v>
      </c>
      <c r="M30" s="13">
        <v>46568</v>
      </c>
      <c r="N30" s="14">
        <v>20035.599999999999</v>
      </c>
      <c r="O30" s="8" t="s">
        <v>34</v>
      </c>
      <c r="P30" s="15">
        <v>349594.89</v>
      </c>
      <c r="Q30" s="16">
        <f t="shared" si="1"/>
        <v>17.448685839206213</v>
      </c>
      <c r="R30" s="21" t="s">
        <v>35</v>
      </c>
      <c r="S30" s="22" t="s">
        <v>42</v>
      </c>
      <c r="T30" s="16" t="s">
        <v>36</v>
      </c>
    </row>
    <row r="31" spans="1:20" s="2" customFormat="1" ht="15" customHeight="1" x14ac:dyDescent="0.25">
      <c r="A31" s="8" t="s">
        <v>1106</v>
      </c>
      <c r="B31" s="8" t="s">
        <v>3026</v>
      </c>
      <c r="C31" s="8" t="s">
        <v>3027</v>
      </c>
      <c r="D31" s="8" t="s">
        <v>2975</v>
      </c>
      <c r="E31" s="8" t="s">
        <v>42</v>
      </c>
      <c r="F31" s="8" t="s">
        <v>28</v>
      </c>
      <c r="G31" s="8" t="s">
        <v>29</v>
      </c>
      <c r="H31" s="8" t="s">
        <v>43</v>
      </c>
      <c r="I31" s="8" t="s">
        <v>44</v>
      </c>
      <c r="J31" s="8" t="s">
        <v>32</v>
      </c>
      <c r="K31" s="13">
        <v>42186</v>
      </c>
      <c r="L31" s="13">
        <v>45474</v>
      </c>
      <c r="M31" s="13">
        <v>46568</v>
      </c>
      <c r="N31" s="14">
        <v>8991.4</v>
      </c>
      <c r="O31" s="8" t="s">
        <v>34</v>
      </c>
      <c r="P31" s="15">
        <v>155281.48000000001</v>
      </c>
      <c r="Q31" s="16">
        <f t="shared" si="1"/>
        <v>17.270000222434774</v>
      </c>
      <c r="R31" s="21" t="s">
        <v>35</v>
      </c>
      <c r="S31" s="22" t="s">
        <v>42</v>
      </c>
      <c r="T31" s="16" t="s">
        <v>36</v>
      </c>
    </row>
    <row r="32" spans="1:20" s="2" customFormat="1" ht="15" customHeight="1" x14ac:dyDescent="0.25">
      <c r="A32" s="8" t="s">
        <v>1111</v>
      </c>
      <c r="B32" s="8" t="s">
        <v>3028</v>
      </c>
      <c r="C32" s="8" t="s">
        <v>3029</v>
      </c>
      <c r="D32" s="8" t="s">
        <v>2942</v>
      </c>
      <c r="E32" s="8" t="s">
        <v>42</v>
      </c>
      <c r="F32" s="8" t="s">
        <v>28</v>
      </c>
      <c r="G32" s="8" t="s">
        <v>29</v>
      </c>
      <c r="H32" s="8" t="s">
        <v>43</v>
      </c>
      <c r="I32" s="8" t="s">
        <v>44</v>
      </c>
      <c r="J32" s="8" t="s">
        <v>32</v>
      </c>
      <c r="K32" s="13">
        <v>42186</v>
      </c>
      <c r="L32" s="13">
        <v>45474</v>
      </c>
      <c r="M32" s="13">
        <v>46568</v>
      </c>
      <c r="N32" s="14">
        <v>44250</v>
      </c>
      <c r="O32" s="8" t="s">
        <v>34</v>
      </c>
      <c r="P32" s="15">
        <v>697056.72</v>
      </c>
      <c r="Q32" s="16">
        <f t="shared" si="1"/>
        <v>15.752694237288136</v>
      </c>
      <c r="R32" s="21" t="s">
        <v>35</v>
      </c>
      <c r="S32" s="22" t="s">
        <v>42</v>
      </c>
      <c r="T32" s="16" t="s">
        <v>36</v>
      </c>
    </row>
    <row r="33" spans="1:20" s="2" customFormat="1" ht="15" customHeight="1" x14ac:dyDescent="0.25">
      <c r="A33" s="8" t="s">
        <v>1433</v>
      </c>
      <c r="B33" s="8" t="s">
        <v>3030</v>
      </c>
      <c r="C33" s="8" t="s">
        <v>3031</v>
      </c>
      <c r="D33" s="8" t="s">
        <v>2942</v>
      </c>
      <c r="E33" s="8" t="s">
        <v>42</v>
      </c>
      <c r="F33" s="8" t="s">
        <v>28</v>
      </c>
      <c r="G33" s="8" t="s">
        <v>29</v>
      </c>
      <c r="H33" s="8" t="s">
        <v>43</v>
      </c>
      <c r="I33" s="8" t="s">
        <v>44</v>
      </c>
      <c r="J33" s="8" t="s">
        <v>32</v>
      </c>
      <c r="K33" s="13">
        <v>42186</v>
      </c>
      <c r="L33" s="13">
        <v>45474</v>
      </c>
      <c r="M33" s="13">
        <v>46568</v>
      </c>
      <c r="N33" s="14">
        <v>122814.1</v>
      </c>
      <c r="O33" s="8" t="s">
        <v>34</v>
      </c>
      <c r="P33" s="15">
        <v>2056542.3599999999</v>
      </c>
      <c r="Q33" s="16">
        <f t="shared" si="1"/>
        <v>16.745164928131214</v>
      </c>
      <c r="R33" s="21" t="s">
        <v>35</v>
      </c>
      <c r="S33" s="22" t="s">
        <v>42</v>
      </c>
      <c r="T33" s="16" t="s">
        <v>36</v>
      </c>
    </row>
    <row r="34" spans="1:20" s="2" customFormat="1" ht="15" customHeight="1" x14ac:dyDescent="0.25">
      <c r="A34" s="8" t="s">
        <v>3032</v>
      </c>
      <c r="B34" s="8" t="s">
        <v>3033</v>
      </c>
      <c r="C34" s="8" t="s">
        <v>3034</v>
      </c>
      <c r="D34" s="8" t="s">
        <v>3006</v>
      </c>
      <c r="E34" s="8" t="s">
        <v>42</v>
      </c>
      <c r="F34" s="8" t="s">
        <v>28</v>
      </c>
      <c r="G34" s="8" t="s">
        <v>29</v>
      </c>
      <c r="H34" s="8" t="s">
        <v>43</v>
      </c>
      <c r="I34" s="8" t="s">
        <v>44</v>
      </c>
      <c r="J34" s="8" t="s">
        <v>32</v>
      </c>
      <c r="K34" s="13">
        <v>42186</v>
      </c>
      <c r="L34" s="13">
        <v>45474</v>
      </c>
      <c r="M34" s="13">
        <v>46568</v>
      </c>
      <c r="N34" s="14">
        <v>19321.7</v>
      </c>
      <c r="O34" s="8" t="s">
        <v>34</v>
      </c>
      <c r="P34" s="15">
        <v>333685.76000000001</v>
      </c>
      <c r="Q34" s="16">
        <f t="shared" si="1"/>
        <v>17.270000051755279</v>
      </c>
      <c r="R34" s="21" t="s">
        <v>35</v>
      </c>
      <c r="S34" s="22" t="s">
        <v>42</v>
      </c>
      <c r="T34" s="16" t="s">
        <v>36</v>
      </c>
    </row>
    <row r="35" spans="1:20" s="2" customFormat="1" ht="15" customHeight="1" x14ac:dyDescent="0.25">
      <c r="A35" s="8" t="s">
        <v>1496</v>
      </c>
      <c r="B35" s="8" t="s">
        <v>3035</v>
      </c>
      <c r="C35" s="8" t="s">
        <v>3036</v>
      </c>
      <c r="D35" s="8" t="s">
        <v>2987</v>
      </c>
      <c r="E35" s="8" t="s">
        <v>42</v>
      </c>
      <c r="F35" s="8" t="s">
        <v>28</v>
      </c>
      <c r="G35" s="8" t="s">
        <v>29</v>
      </c>
      <c r="H35" s="8" t="s">
        <v>43</v>
      </c>
      <c r="I35" s="8" t="s">
        <v>44</v>
      </c>
      <c r="J35" s="8" t="s">
        <v>32</v>
      </c>
      <c r="K35" s="13">
        <v>42186</v>
      </c>
      <c r="L35" s="13">
        <v>45839</v>
      </c>
      <c r="M35" s="13">
        <v>46568</v>
      </c>
      <c r="N35" s="14">
        <v>20043.2</v>
      </c>
      <c r="O35" s="8" t="s">
        <v>34</v>
      </c>
      <c r="P35" s="15">
        <v>346146.06</v>
      </c>
      <c r="Q35" s="16">
        <f t="shared" si="1"/>
        <v>17.269999800431069</v>
      </c>
      <c r="R35" s="21" t="s">
        <v>35</v>
      </c>
      <c r="S35" s="22" t="s">
        <v>42</v>
      </c>
      <c r="T35" s="16" t="s">
        <v>36</v>
      </c>
    </row>
    <row r="36" spans="1:20" s="2" customFormat="1" ht="15" customHeight="1" x14ac:dyDescent="0.25">
      <c r="A36" s="8" t="s">
        <v>1501</v>
      </c>
      <c r="B36" s="8" t="s">
        <v>3037</v>
      </c>
      <c r="C36" s="8" t="s">
        <v>3038</v>
      </c>
      <c r="D36" s="8" t="s">
        <v>2942</v>
      </c>
      <c r="E36" s="8" t="s">
        <v>42</v>
      </c>
      <c r="F36" s="8" t="s">
        <v>28</v>
      </c>
      <c r="G36" s="8" t="s">
        <v>29</v>
      </c>
      <c r="H36" s="8" t="s">
        <v>43</v>
      </c>
      <c r="I36" s="8" t="s">
        <v>44</v>
      </c>
      <c r="J36" s="8" t="s">
        <v>32</v>
      </c>
      <c r="K36" s="13">
        <v>42186</v>
      </c>
      <c r="L36" s="13">
        <v>45474</v>
      </c>
      <c r="M36" s="13">
        <v>46568</v>
      </c>
      <c r="N36" s="14">
        <v>12212</v>
      </c>
      <c r="O36" s="8" t="s">
        <v>34</v>
      </c>
      <c r="P36" s="15">
        <v>210901.24</v>
      </c>
      <c r="Q36" s="16">
        <f t="shared" si="1"/>
        <v>17.27</v>
      </c>
      <c r="R36" s="21" t="s">
        <v>35</v>
      </c>
      <c r="S36" s="22" t="s">
        <v>42</v>
      </c>
      <c r="T36" s="16" t="s">
        <v>36</v>
      </c>
    </row>
    <row r="37" spans="1:20" s="2" customFormat="1" ht="15" customHeight="1" x14ac:dyDescent="0.25">
      <c r="A37" s="8" t="s">
        <v>1570</v>
      </c>
      <c r="B37" s="8" t="s">
        <v>3039</v>
      </c>
      <c r="C37" s="8" t="s">
        <v>3040</v>
      </c>
      <c r="D37" s="8" t="s">
        <v>2942</v>
      </c>
      <c r="E37" s="8" t="s">
        <v>42</v>
      </c>
      <c r="F37" s="8" t="s">
        <v>28</v>
      </c>
      <c r="G37" s="8" t="s">
        <v>29</v>
      </c>
      <c r="H37" s="8" t="s">
        <v>43</v>
      </c>
      <c r="I37" s="8" t="s">
        <v>44</v>
      </c>
      <c r="J37" s="8" t="s">
        <v>32</v>
      </c>
      <c r="K37" s="13">
        <v>42674</v>
      </c>
      <c r="L37" s="13">
        <v>45474</v>
      </c>
      <c r="M37" s="13">
        <v>46568</v>
      </c>
      <c r="N37" s="14">
        <v>20165</v>
      </c>
      <c r="O37" s="8" t="s">
        <v>34</v>
      </c>
      <c r="P37" s="15">
        <v>348249.55</v>
      </c>
      <c r="Q37" s="16">
        <f t="shared" si="1"/>
        <v>17.27</v>
      </c>
      <c r="R37" s="21" t="s">
        <v>35</v>
      </c>
      <c r="S37" s="9" t="s">
        <v>42</v>
      </c>
      <c r="T37" s="16" t="s">
        <v>36</v>
      </c>
    </row>
    <row r="38" spans="1:20" s="2" customFormat="1" ht="15" customHeight="1" x14ac:dyDescent="0.25">
      <c r="A38" s="8" t="s">
        <v>1570</v>
      </c>
      <c r="B38" s="8" t="s">
        <v>3041</v>
      </c>
      <c r="C38" s="8" t="s">
        <v>3042</v>
      </c>
      <c r="D38" s="8" t="s">
        <v>3043</v>
      </c>
      <c r="E38" s="8" t="s">
        <v>42</v>
      </c>
      <c r="F38" s="8" t="s">
        <v>28</v>
      </c>
      <c r="G38" s="8" t="s">
        <v>29</v>
      </c>
      <c r="H38" s="8" t="s">
        <v>415</v>
      </c>
      <c r="I38" s="8" t="s">
        <v>44</v>
      </c>
      <c r="J38" s="8" t="s">
        <v>32</v>
      </c>
      <c r="K38" s="13">
        <v>42186</v>
      </c>
      <c r="L38" s="13">
        <v>45474</v>
      </c>
      <c r="M38" s="13">
        <v>46568</v>
      </c>
      <c r="N38" s="14">
        <v>24630.5</v>
      </c>
      <c r="O38" s="8" t="s">
        <v>34</v>
      </c>
      <c r="P38" s="15">
        <v>495565.67</v>
      </c>
      <c r="Q38" s="16">
        <f t="shared" si="1"/>
        <v>20.120000406000688</v>
      </c>
      <c r="R38" s="21" t="s">
        <v>35</v>
      </c>
      <c r="S38" s="22" t="s">
        <v>42</v>
      </c>
      <c r="T38" s="16" t="s">
        <v>124</v>
      </c>
    </row>
    <row r="39" spans="1:20" s="2" customFormat="1" ht="15" customHeight="1" x14ac:dyDescent="0.25">
      <c r="A39" s="8" t="s">
        <v>3044</v>
      </c>
      <c r="B39" s="8" t="s">
        <v>3045</v>
      </c>
      <c r="C39" s="8" t="s">
        <v>3046</v>
      </c>
      <c r="D39" s="8" t="s">
        <v>2975</v>
      </c>
      <c r="E39" s="8" t="s">
        <v>42</v>
      </c>
      <c r="F39" s="8" t="s">
        <v>28</v>
      </c>
      <c r="G39" s="8" t="s">
        <v>29</v>
      </c>
      <c r="H39" s="8" t="s">
        <v>43</v>
      </c>
      <c r="I39" s="8" t="s">
        <v>44</v>
      </c>
      <c r="J39" s="8" t="s">
        <v>32</v>
      </c>
      <c r="K39" s="13">
        <v>42186</v>
      </c>
      <c r="L39" s="13">
        <v>45474</v>
      </c>
      <c r="M39" s="13">
        <v>46568</v>
      </c>
      <c r="N39" s="14">
        <v>18371</v>
      </c>
      <c r="O39" s="8" t="s">
        <v>34</v>
      </c>
      <c r="P39" s="15">
        <v>317267.17</v>
      </c>
      <c r="Q39" s="16">
        <f t="shared" si="1"/>
        <v>17.27</v>
      </c>
      <c r="R39" s="21" t="s">
        <v>35</v>
      </c>
      <c r="S39" s="22" t="s">
        <v>42</v>
      </c>
      <c r="T39" s="16" t="s">
        <v>36</v>
      </c>
    </row>
    <row r="40" spans="1:20" s="2" customFormat="1" ht="15" customHeight="1" x14ac:dyDescent="0.25">
      <c r="A40" s="8" t="s">
        <v>1780</v>
      </c>
      <c r="B40" s="8" t="s">
        <v>3047</v>
      </c>
      <c r="C40" s="8" t="s">
        <v>3048</v>
      </c>
      <c r="D40" s="8" t="s">
        <v>3006</v>
      </c>
      <c r="E40" s="8" t="s">
        <v>42</v>
      </c>
      <c r="F40" s="8" t="s">
        <v>28</v>
      </c>
      <c r="G40" s="8" t="s">
        <v>29</v>
      </c>
      <c r="H40" s="8" t="s">
        <v>43</v>
      </c>
      <c r="I40" s="8" t="s">
        <v>44</v>
      </c>
      <c r="J40" s="8" t="s">
        <v>32</v>
      </c>
      <c r="K40" s="13">
        <v>43113</v>
      </c>
      <c r="L40" s="13">
        <v>45474</v>
      </c>
      <c r="M40" s="13">
        <v>46568</v>
      </c>
      <c r="N40" s="14">
        <v>1262</v>
      </c>
      <c r="O40" s="8" t="s">
        <v>34</v>
      </c>
      <c r="P40" s="15">
        <v>21794.739999999998</v>
      </c>
      <c r="Q40" s="16">
        <f t="shared" si="1"/>
        <v>17.27</v>
      </c>
      <c r="R40" s="16" t="s">
        <v>42</v>
      </c>
      <c r="S40" s="9" t="s">
        <v>42</v>
      </c>
      <c r="T40" s="16" t="s">
        <v>36</v>
      </c>
    </row>
    <row r="41" spans="1:20" s="2" customFormat="1" ht="15" customHeight="1" x14ac:dyDescent="0.25">
      <c r="A41" s="8" t="s">
        <v>1780</v>
      </c>
      <c r="B41" s="8" t="s">
        <v>3049</v>
      </c>
      <c r="C41" s="8" t="s">
        <v>3050</v>
      </c>
      <c r="D41" s="8" t="s">
        <v>3006</v>
      </c>
      <c r="E41" s="8" t="s">
        <v>42</v>
      </c>
      <c r="F41" s="8" t="s">
        <v>28</v>
      </c>
      <c r="G41" s="8" t="s">
        <v>29</v>
      </c>
      <c r="H41" s="8" t="s">
        <v>43</v>
      </c>
      <c r="I41" s="8" t="s">
        <v>44</v>
      </c>
      <c r="J41" s="8" t="s">
        <v>32</v>
      </c>
      <c r="K41" s="13">
        <v>43113</v>
      </c>
      <c r="L41" s="13">
        <v>45474</v>
      </c>
      <c r="M41" s="13">
        <v>46568</v>
      </c>
      <c r="N41" s="14">
        <v>1202.9000000000001</v>
      </c>
      <c r="O41" s="8" t="s">
        <v>34</v>
      </c>
      <c r="P41" s="15">
        <v>20774.080000000002</v>
      </c>
      <c r="Q41" s="16">
        <f t="shared" si="1"/>
        <v>17.269997506027103</v>
      </c>
      <c r="R41" s="16" t="s">
        <v>42</v>
      </c>
      <c r="S41" s="9" t="s">
        <v>42</v>
      </c>
      <c r="T41" s="16" t="s">
        <v>36</v>
      </c>
    </row>
    <row r="42" spans="1:20" s="2" customFormat="1" ht="15" customHeight="1" x14ac:dyDescent="0.25">
      <c r="A42" s="8" t="s">
        <v>1780</v>
      </c>
      <c r="B42" s="8" t="s">
        <v>3051</v>
      </c>
      <c r="C42" s="8" t="s">
        <v>3052</v>
      </c>
      <c r="D42" s="8" t="s">
        <v>3006</v>
      </c>
      <c r="E42" s="8" t="s">
        <v>42</v>
      </c>
      <c r="F42" s="8" t="s">
        <v>28</v>
      </c>
      <c r="G42" s="8" t="s">
        <v>29</v>
      </c>
      <c r="H42" s="8" t="s">
        <v>43</v>
      </c>
      <c r="I42" s="8" t="s">
        <v>44</v>
      </c>
      <c r="J42" s="8" t="s">
        <v>32</v>
      </c>
      <c r="K42" s="13">
        <v>43113</v>
      </c>
      <c r="L42" s="13">
        <v>45474</v>
      </c>
      <c r="M42" s="13">
        <v>46568</v>
      </c>
      <c r="N42" s="14">
        <v>2301.5</v>
      </c>
      <c r="O42" s="8" t="s">
        <v>34</v>
      </c>
      <c r="P42" s="15">
        <v>39746.910000000003</v>
      </c>
      <c r="Q42" s="16">
        <f t="shared" si="1"/>
        <v>17.270002172496199</v>
      </c>
      <c r="R42" s="16" t="s">
        <v>42</v>
      </c>
      <c r="S42" s="9" t="s">
        <v>42</v>
      </c>
      <c r="T42" s="16" t="s">
        <v>36</v>
      </c>
    </row>
    <row r="43" spans="1:20" s="2" customFormat="1" ht="15" customHeight="1" x14ac:dyDescent="0.25">
      <c r="A43" s="8" t="s">
        <v>1780</v>
      </c>
      <c r="B43" s="8" t="s">
        <v>3053</v>
      </c>
      <c r="C43" s="8" t="s">
        <v>3054</v>
      </c>
      <c r="D43" s="8" t="s">
        <v>3006</v>
      </c>
      <c r="E43" s="8" t="s">
        <v>42</v>
      </c>
      <c r="F43" s="8" t="s">
        <v>28</v>
      </c>
      <c r="G43" s="8" t="s">
        <v>29</v>
      </c>
      <c r="H43" s="8" t="s">
        <v>43</v>
      </c>
      <c r="I43" s="8" t="s">
        <v>44</v>
      </c>
      <c r="J43" s="8" t="s">
        <v>32</v>
      </c>
      <c r="K43" s="13">
        <v>43113</v>
      </c>
      <c r="L43" s="13">
        <v>45474</v>
      </c>
      <c r="M43" s="13">
        <v>46568</v>
      </c>
      <c r="N43" s="14">
        <v>23762.5</v>
      </c>
      <c r="O43" s="8" t="s">
        <v>34</v>
      </c>
      <c r="P43" s="15">
        <v>410378.38</v>
      </c>
      <c r="Q43" s="16">
        <f t="shared" si="1"/>
        <v>17.270000210415571</v>
      </c>
      <c r="R43" s="16" t="s">
        <v>42</v>
      </c>
      <c r="S43" s="9" t="s">
        <v>42</v>
      </c>
      <c r="T43" s="16" t="s">
        <v>36</v>
      </c>
    </row>
    <row r="44" spans="1:20" s="2" customFormat="1" ht="15" customHeight="1" x14ac:dyDescent="0.25">
      <c r="A44" s="8" t="s">
        <v>1780</v>
      </c>
      <c r="B44" s="8" t="s">
        <v>3055</v>
      </c>
      <c r="C44" s="8" t="s">
        <v>3056</v>
      </c>
      <c r="D44" s="8" t="s">
        <v>3006</v>
      </c>
      <c r="E44" s="8" t="s">
        <v>42</v>
      </c>
      <c r="F44" s="8" t="s">
        <v>28</v>
      </c>
      <c r="G44" s="8" t="s">
        <v>29</v>
      </c>
      <c r="H44" s="8" t="s">
        <v>43</v>
      </c>
      <c r="I44" s="8" t="s">
        <v>44</v>
      </c>
      <c r="J44" s="8" t="s">
        <v>32</v>
      </c>
      <c r="K44" s="13">
        <v>44378</v>
      </c>
      <c r="L44" s="13">
        <v>45474</v>
      </c>
      <c r="M44" s="13">
        <v>46568</v>
      </c>
      <c r="N44" s="14">
        <v>1740.6</v>
      </c>
      <c r="O44" s="8" t="s">
        <v>34</v>
      </c>
      <c r="P44" s="15">
        <v>30060.16</v>
      </c>
      <c r="Q44" s="16">
        <f t="shared" si="1"/>
        <v>17.269998850970932</v>
      </c>
      <c r="R44" s="21" t="s">
        <v>35</v>
      </c>
      <c r="S44" s="9" t="s">
        <v>42</v>
      </c>
      <c r="T44" s="16" t="s">
        <v>36</v>
      </c>
    </row>
    <row r="45" spans="1:20" s="2" customFormat="1" ht="15" customHeight="1" x14ac:dyDescent="0.25">
      <c r="A45" s="8" t="s">
        <v>1780</v>
      </c>
      <c r="B45" s="8" t="s">
        <v>3057</v>
      </c>
      <c r="C45" s="8" t="s">
        <v>3058</v>
      </c>
      <c r="D45" s="8" t="s">
        <v>3006</v>
      </c>
      <c r="E45" s="8" t="s">
        <v>42</v>
      </c>
      <c r="F45" s="8" t="s">
        <v>28</v>
      </c>
      <c r="G45" s="8" t="s">
        <v>29</v>
      </c>
      <c r="H45" s="8" t="s">
        <v>43</v>
      </c>
      <c r="I45" s="8" t="s">
        <v>44</v>
      </c>
      <c r="J45" s="8" t="s">
        <v>32</v>
      </c>
      <c r="K45" s="13">
        <v>45839</v>
      </c>
      <c r="L45" s="13">
        <v>45839</v>
      </c>
      <c r="M45" s="13">
        <v>46568</v>
      </c>
      <c r="N45" s="14">
        <v>1609</v>
      </c>
      <c r="O45" s="8" t="s">
        <v>34</v>
      </c>
      <c r="P45" s="15">
        <v>27787.43</v>
      </c>
      <c r="Q45" s="16">
        <f t="shared" si="1"/>
        <v>17.27</v>
      </c>
      <c r="R45" s="21" t="s">
        <v>35</v>
      </c>
      <c r="S45" s="9" t="s">
        <v>42</v>
      </c>
      <c r="T45" s="16" t="s">
        <v>36</v>
      </c>
    </row>
    <row r="46" spans="1:20" s="2" customFormat="1" ht="15" customHeight="1" x14ac:dyDescent="0.25">
      <c r="A46" s="8" t="s">
        <v>1780</v>
      </c>
      <c r="B46" s="8" t="s">
        <v>3059</v>
      </c>
      <c r="C46" s="8" t="s">
        <v>3060</v>
      </c>
      <c r="D46" s="8" t="s">
        <v>3006</v>
      </c>
      <c r="E46" s="8" t="s">
        <v>42</v>
      </c>
      <c r="F46" s="8" t="s">
        <v>28</v>
      </c>
      <c r="G46" s="8" t="s">
        <v>29</v>
      </c>
      <c r="H46" s="8" t="s">
        <v>43</v>
      </c>
      <c r="I46" s="8" t="s">
        <v>44</v>
      </c>
      <c r="J46" s="8" t="s">
        <v>32</v>
      </c>
      <c r="K46" s="13">
        <v>45474</v>
      </c>
      <c r="L46" s="13">
        <v>45474</v>
      </c>
      <c r="M46" s="13">
        <v>46568</v>
      </c>
      <c r="N46" s="14">
        <v>1108.3</v>
      </c>
      <c r="O46" s="8" t="s">
        <v>34</v>
      </c>
      <c r="P46" s="15">
        <v>19140.34</v>
      </c>
      <c r="Q46" s="16">
        <f t="shared" si="1"/>
        <v>17.269999097717225</v>
      </c>
      <c r="R46" s="21" t="s">
        <v>35</v>
      </c>
      <c r="S46" s="9" t="s">
        <v>42</v>
      </c>
      <c r="T46" s="16" t="s">
        <v>36</v>
      </c>
    </row>
    <row r="47" spans="1:20" s="2" customFormat="1" ht="15" customHeight="1" x14ac:dyDescent="0.25">
      <c r="A47" s="8" t="s">
        <v>1780</v>
      </c>
      <c r="B47" s="8" t="s">
        <v>3061</v>
      </c>
      <c r="C47" s="8" t="s">
        <v>3062</v>
      </c>
      <c r="D47" s="8" t="s">
        <v>3006</v>
      </c>
      <c r="E47" s="8" t="s">
        <v>42</v>
      </c>
      <c r="F47" s="8" t="s">
        <v>28</v>
      </c>
      <c r="G47" s="8" t="s">
        <v>29</v>
      </c>
      <c r="H47" s="8" t="s">
        <v>43</v>
      </c>
      <c r="I47" s="8" t="s">
        <v>44</v>
      </c>
      <c r="J47" s="8" t="s">
        <v>32</v>
      </c>
      <c r="K47" s="13">
        <v>45839</v>
      </c>
      <c r="L47" s="13">
        <v>45839</v>
      </c>
      <c r="M47" s="13">
        <v>46568</v>
      </c>
      <c r="N47" s="14">
        <v>1076.2</v>
      </c>
      <c r="O47" s="8" t="s">
        <v>34</v>
      </c>
      <c r="P47" s="15">
        <v>18585.969999999998</v>
      </c>
      <c r="Q47" s="16">
        <f t="shared" si="1"/>
        <v>17.269996283218731</v>
      </c>
      <c r="R47" s="21" t="s">
        <v>35</v>
      </c>
      <c r="S47" s="9" t="s">
        <v>42</v>
      </c>
      <c r="T47" s="16" t="s">
        <v>36</v>
      </c>
    </row>
    <row r="48" spans="1:20" s="2" customFormat="1" ht="15" customHeight="1" x14ac:dyDescent="0.25">
      <c r="A48" s="8" t="s">
        <v>1780</v>
      </c>
      <c r="B48" s="8" t="s">
        <v>3063</v>
      </c>
      <c r="C48" s="8" t="s">
        <v>3064</v>
      </c>
      <c r="D48" s="8" t="s">
        <v>3006</v>
      </c>
      <c r="E48" s="8" t="s">
        <v>42</v>
      </c>
      <c r="F48" s="8" t="s">
        <v>28</v>
      </c>
      <c r="G48" s="8" t="s">
        <v>29</v>
      </c>
      <c r="H48" s="8" t="s">
        <v>43</v>
      </c>
      <c r="I48" s="8" t="s">
        <v>44</v>
      </c>
      <c r="J48" s="8" t="s">
        <v>32</v>
      </c>
      <c r="K48" s="13">
        <v>45839</v>
      </c>
      <c r="L48" s="13">
        <v>45839</v>
      </c>
      <c r="M48" s="13">
        <v>46568</v>
      </c>
      <c r="N48" s="14">
        <v>1625.3</v>
      </c>
      <c r="O48" s="8" t="s">
        <v>34</v>
      </c>
      <c r="P48" s="15">
        <v>28068.93</v>
      </c>
      <c r="Q48" s="16">
        <f t="shared" si="1"/>
        <v>17.269999384728973</v>
      </c>
      <c r="R48" s="21" t="s">
        <v>35</v>
      </c>
      <c r="S48" s="9" t="s">
        <v>42</v>
      </c>
      <c r="T48" s="16" t="s">
        <v>36</v>
      </c>
    </row>
    <row r="49" spans="1:20" s="2" customFormat="1" ht="15" customHeight="1" x14ac:dyDescent="0.25">
      <c r="A49" s="8" t="s">
        <v>1780</v>
      </c>
      <c r="B49" s="8" t="s">
        <v>3065</v>
      </c>
      <c r="C49" s="8" t="s">
        <v>3066</v>
      </c>
      <c r="D49" s="8" t="s">
        <v>3006</v>
      </c>
      <c r="E49" s="8" t="s">
        <v>42</v>
      </c>
      <c r="F49" s="8" t="s">
        <v>28</v>
      </c>
      <c r="G49" s="8" t="s">
        <v>29</v>
      </c>
      <c r="H49" s="8" t="s">
        <v>43</v>
      </c>
      <c r="I49" s="8" t="s">
        <v>44</v>
      </c>
      <c r="J49" s="8" t="s">
        <v>32</v>
      </c>
      <c r="K49" s="13">
        <v>45839</v>
      </c>
      <c r="L49" s="13">
        <v>45839</v>
      </c>
      <c r="M49" s="13">
        <v>46568</v>
      </c>
      <c r="N49" s="14">
        <v>1640</v>
      </c>
      <c r="O49" s="8" t="s">
        <v>34</v>
      </c>
      <c r="P49" s="15">
        <v>28322.799999999999</v>
      </c>
      <c r="Q49" s="16">
        <f t="shared" si="1"/>
        <v>17.27</v>
      </c>
      <c r="R49" s="21" t="s">
        <v>35</v>
      </c>
      <c r="S49" s="9" t="s">
        <v>42</v>
      </c>
      <c r="T49" s="16" t="s">
        <v>36</v>
      </c>
    </row>
    <row r="50" spans="1:20" s="2" customFormat="1" ht="15" customHeight="1" x14ac:dyDescent="0.25">
      <c r="A50" s="8" t="s">
        <v>1780</v>
      </c>
      <c r="B50" s="8" t="s">
        <v>3067</v>
      </c>
      <c r="C50" s="8" t="s">
        <v>3068</v>
      </c>
      <c r="D50" s="8" t="s">
        <v>3006</v>
      </c>
      <c r="E50" s="8" t="s">
        <v>42</v>
      </c>
      <c r="F50" s="8" t="s">
        <v>28</v>
      </c>
      <c r="G50" s="8" t="s">
        <v>29</v>
      </c>
      <c r="H50" s="8" t="s">
        <v>43</v>
      </c>
      <c r="I50" s="8" t="s">
        <v>44</v>
      </c>
      <c r="J50" s="8" t="s">
        <v>32</v>
      </c>
      <c r="K50" s="13">
        <v>45839</v>
      </c>
      <c r="L50" s="13">
        <v>45839</v>
      </c>
      <c r="M50" s="13">
        <v>46568</v>
      </c>
      <c r="N50" s="14">
        <v>1563.2</v>
      </c>
      <c r="O50" s="8" t="s">
        <v>34</v>
      </c>
      <c r="P50" s="15">
        <v>26996.46</v>
      </c>
      <c r="Q50" s="16">
        <f t="shared" si="1"/>
        <v>17.269997441146366</v>
      </c>
      <c r="R50" s="21" t="s">
        <v>35</v>
      </c>
      <c r="S50" s="9" t="s">
        <v>42</v>
      </c>
      <c r="T50" s="16" t="s">
        <v>36</v>
      </c>
    </row>
    <row r="51" spans="1:20" s="2" customFormat="1" ht="15" customHeight="1" x14ac:dyDescent="0.25">
      <c r="A51" s="8" t="s">
        <v>1780</v>
      </c>
      <c r="B51" s="8" t="s">
        <v>3069</v>
      </c>
      <c r="C51" s="8" t="s">
        <v>3070</v>
      </c>
      <c r="D51" s="8" t="s">
        <v>3071</v>
      </c>
      <c r="E51" s="8" t="s">
        <v>42</v>
      </c>
      <c r="F51" s="8" t="s">
        <v>28</v>
      </c>
      <c r="G51" s="8" t="s">
        <v>29</v>
      </c>
      <c r="H51" s="8" t="s">
        <v>43</v>
      </c>
      <c r="I51" s="8" t="s">
        <v>44</v>
      </c>
      <c r="J51" s="8" t="s">
        <v>32</v>
      </c>
      <c r="K51" s="13">
        <v>45839</v>
      </c>
      <c r="L51" s="13">
        <v>45839</v>
      </c>
      <c r="M51" s="13">
        <v>46568</v>
      </c>
      <c r="N51" s="14">
        <v>2375.1999999999998</v>
      </c>
      <c r="O51" s="8" t="s">
        <v>34</v>
      </c>
      <c r="P51" s="15">
        <v>41019.699999999997</v>
      </c>
      <c r="Q51" s="16">
        <f t="shared" si="1"/>
        <v>17.269998315931289</v>
      </c>
      <c r="R51" s="21" t="s">
        <v>35</v>
      </c>
      <c r="S51" s="9" t="s">
        <v>42</v>
      </c>
      <c r="T51" s="16" t="s">
        <v>124</v>
      </c>
    </row>
    <row r="52" spans="1:20" s="2" customFormat="1" ht="15" customHeight="1" x14ac:dyDescent="0.25">
      <c r="A52" s="8" t="s">
        <v>1780</v>
      </c>
      <c r="B52" s="8" t="s">
        <v>3072</v>
      </c>
      <c r="C52" s="8" t="s">
        <v>3073</v>
      </c>
      <c r="D52" s="8" t="s">
        <v>3074</v>
      </c>
      <c r="E52" s="8" t="s">
        <v>42</v>
      </c>
      <c r="F52" s="8" t="s">
        <v>28</v>
      </c>
      <c r="G52" s="8" t="s">
        <v>29</v>
      </c>
      <c r="H52" s="8" t="s">
        <v>43</v>
      </c>
      <c r="I52" s="8" t="s">
        <v>44</v>
      </c>
      <c r="J52" s="8" t="s">
        <v>32</v>
      </c>
      <c r="K52" s="13">
        <v>42186</v>
      </c>
      <c r="L52" s="13">
        <v>45474</v>
      </c>
      <c r="M52" s="13">
        <v>46568</v>
      </c>
      <c r="N52" s="14">
        <v>3102</v>
      </c>
      <c r="O52" s="8" t="s">
        <v>34</v>
      </c>
      <c r="P52" s="15">
        <v>62350.2</v>
      </c>
      <c r="Q52" s="16">
        <f t="shared" si="1"/>
        <v>20.099999999999998</v>
      </c>
      <c r="R52" s="21" t="s">
        <v>35</v>
      </c>
      <c r="S52" s="22" t="s">
        <v>42</v>
      </c>
      <c r="T52" s="16" t="s">
        <v>124</v>
      </c>
    </row>
    <row r="53" spans="1:20" s="2" customFormat="1" ht="15" customHeight="1" x14ac:dyDescent="0.25">
      <c r="A53" s="8" t="s">
        <v>1780</v>
      </c>
      <c r="B53" s="8" t="s">
        <v>3075</v>
      </c>
      <c r="C53" s="8" t="s">
        <v>3076</v>
      </c>
      <c r="D53" s="8" t="s">
        <v>3077</v>
      </c>
      <c r="E53" s="8" t="s">
        <v>42</v>
      </c>
      <c r="F53" s="8" t="s">
        <v>28</v>
      </c>
      <c r="G53" s="8" t="s">
        <v>29</v>
      </c>
      <c r="H53" s="8" t="s">
        <v>43</v>
      </c>
      <c r="I53" s="8" t="s">
        <v>44</v>
      </c>
      <c r="J53" s="8" t="s">
        <v>32</v>
      </c>
      <c r="K53" s="13">
        <v>42186</v>
      </c>
      <c r="L53" s="13">
        <v>45474</v>
      </c>
      <c r="M53" s="13">
        <v>46568</v>
      </c>
      <c r="N53" s="14">
        <v>14982</v>
      </c>
      <c r="O53" s="8" t="s">
        <v>34</v>
      </c>
      <c r="P53" s="15">
        <v>301138.2</v>
      </c>
      <c r="Q53" s="16">
        <f t="shared" si="1"/>
        <v>20.100000000000001</v>
      </c>
      <c r="R53" s="21" t="s">
        <v>35</v>
      </c>
      <c r="S53" s="22" t="s">
        <v>42</v>
      </c>
      <c r="T53" s="16" t="s">
        <v>124</v>
      </c>
    </row>
    <row r="54" spans="1:20" s="2" customFormat="1" ht="15" customHeight="1" x14ac:dyDescent="0.25">
      <c r="A54" s="8" t="s">
        <v>1780</v>
      </c>
      <c r="B54" s="8" t="s">
        <v>3078</v>
      </c>
      <c r="C54" s="8" t="s">
        <v>3079</v>
      </c>
      <c r="D54" s="8" t="s">
        <v>3080</v>
      </c>
      <c r="E54" s="8" t="s">
        <v>42</v>
      </c>
      <c r="F54" s="8" t="s">
        <v>28</v>
      </c>
      <c r="G54" s="8" t="s">
        <v>29</v>
      </c>
      <c r="H54" s="8" t="s">
        <v>43</v>
      </c>
      <c r="I54" s="8" t="s">
        <v>44</v>
      </c>
      <c r="J54" s="8" t="s">
        <v>32</v>
      </c>
      <c r="K54" s="13">
        <v>42186</v>
      </c>
      <c r="L54" s="13">
        <v>45474</v>
      </c>
      <c r="M54" s="13">
        <v>46568</v>
      </c>
      <c r="N54" s="14">
        <v>64</v>
      </c>
      <c r="O54" s="8" t="s">
        <v>34</v>
      </c>
      <c r="P54" s="15">
        <v>1286.4000000000001</v>
      </c>
      <c r="Q54" s="16">
        <f t="shared" si="1"/>
        <v>20.100000000000001</v>
      </c>
      <c r="R54" s="21" t="s">
        <v>35</v>
      </c>
      <c r="S54" s="22" t="s">
        <v>42</v>
      </c>
      <c r="T54" s="16" t="s">
        <v>124</v>
      </c>
    </row>
    <row r="55" spans="1:20" s="2" customFormat="1" ht="15" customHeight="1" x14ac:dyDescent="0.25">
      <c r="A55" s="8" t="s">
        <v>1780</v>
      </c>
      <c r="B55" s="8" t="s">
        <v>3081</v>
      </c>
      <c r="C55" s="8" t="s">
        <v>3082</v>
      </c>
      <c r="D55" s="8" t="s">
        <v>3083</v>
      </c>
      <c r="E55" s="8" t="s">
        <v>3074</v>
      </c>
      <c r="F55" s="8" t="s">
        <v>28</v>
      </c>
      <c r="G55" s="8" t="s">
        <v>29</v>
      </c>
      <c r="H55" s="8" t="s">
        <v>43</v>
      </c>
      <c r="I55" s="8" t="s">
        <v>44</v>
      </c>
      <c r="J55" s="8" t="s">
        <v>32</v>
      </c>
      <c r="K55" s="13">
        <v>42186</v>
      </c>
      <c r="L55" s="13">
        <v>45474</v>
      </c>
      <c r="M55" s="13">
        <v>46568</v>
      </c>
      <c r="N55" s="14">
        <v>1800</v>
      </c>
      <c r="O55" s="8" t="s">
        <v>34</v>
      </c>
      <c r="P55" s="15">
        <v>36180</v>
      </c>
      <c r="Q55" s="16">
        <f t="shared" si="1"/>
        <v>20.100000000000001</v>
      </c>
      <c r="R55" s="21" t="s">
        <v>35</v>
      </c>
      <c r="S55" s="22" t="s">
        <v>42</v>
      </c>
      <c r="T55" s="16" t="s">
        <v>124</v>
      </c>
    </row>
    <row r="56" spans="1:20" s="2" customFormat="1" ht="15" customHeight="1" x14ac:dyDescent="0.25">
      <c r="A56" s="8" t="s">
        <v>3084</v>
      </c>
      <c r="B56" s="8" t="s">
        <v>3085</v>
      </c>
      <c r="C56" s="8" t="s">
        <v>3086</v>
      </c>
      <c r="D56" s="8" t="s">
        <v>2987</v>
      </c>
      <c r="E56" s="8" t="s">
        <v>42</v>
      </c>
      <c r="F56" s="8" t="s">
        <v>28</v>
      </c>
      <c r="G56" s="8" t="s">
        <v>29</v>
      </c>
      <c r="H56" s="8" t="s">
        <v>43</v>
      </c>
      <c r="I56" s="8" t="s">
        <v>44</v>
      </c>
      <c r="J56" s="8" t="s">
        <v>32</v>
      </c>
      <c r="K56" s="13">
        <v>38164</v>
      </c>
      <c r="L56" s="13">
        <v>45474</v>
      </c>
      <c r="M56" s="13">
        <v>47299</v>
      </c>
      <c r="N56" s="14">
        <v>50</v>
      </c>
      <c r="O56" s="8" t="s">
        <v>34</v>
      </c>
      <c r="P56" s="15">
        <v>9535.99</v>
      </c>
      <c r="Q56" s="16">
        <f t="shared" si="1"/>
        <v>190.71979999999999</v>
      </c>
      <c r="R56" s="21" t="s">
        <v>205</v>
      </c>
      <c r="S56" s="22" t="s">
        <v>42</v>
      </c>
      <c r="T56" s="16" t="s">
        <v>3087</v>
      </c>
    </row>
    <row r="57" spans="1:20" s="2" customFormat="1" ht="15" customHeight="1" x14ac:dyDescent="0.25">
      <c r="A57" s="8" t="s">
        <v>3088</v>
      </c>
      <c r="B57" s="8" t="s">
        <v>3089</v>
      </c>
      <c r="C57" s="8" t="s">
        <v>3090</v>
      </c>
      <c r="D57" s="8" t="s">
        <v>2955</v>
      </c>
      <c r="E57" s="8" t="s">
        <v>42</v>
      </c>
      <c r="F57" s="8" t="s">
        <v>28</v>
      </c>
      <c r="G57" s="8" t="s">
        <v>29</v>
      </c>
      <c r="H57" s="8" t="s">
        <v>43</v>
      </c>
      <c r="I57" s="8" t="s">
        <v>44</v>
      </c>
      <c r="J57" s="8" t="s">
        <v>32</v>
      </c>
      <c r="K57" s="13">
        <v>42186</v>
      </c>
      <c r="L57" s="13">
        <v>45474</v>
      </c>
      <c r="M57" s="13">
        <v>46568</v>
      </c>
      <c r="N57" s="14">
        <v>5184.1000000000004</v>
      </c>
      <c r="O57" s="8" t="s">
        <v>34</v>
      </c>
      <c r="P57" s="15">
        <v>89529.41</v>
      </c>
      <c r="Q57" s="16">
        <f t="shared" si="1"/>
        <v>17.270000578692539</v>
      </c>
      <c r="R57" s="21" t="s">
        <v>35</v>
      </c>
      <c r="S57" s="22" t="s">
        <v>42</v>
      </c>
      <c r="T57" s="16" t="s">
        <v>36</v>
      </c>
    </row>
    <row r="58" spans="1:20" s="2" customFormat="1" ht="15" customHeight="1" x14ac:dyDescent="0.25">
      <c r="A58" s="8" t="s">
        <v>3091</v>
      </c>
      <c r="B58" s="8" t="s">
        <v>3092</v>
      </c>
      <c r="C58" s="8" t="s">
        <v>3093</v>
      </c>
      <c r="D58" s="8" t="s">
        <v>2946</v>
      </c>
      <c r="E58" s="8" t="s">
        <v>42</v>
      </c>
      <c r="F58" s="8" t="s">
        <v>51</v>
      </c>
      <c r="G58" s="8" t="s">
        <v>29</v>
      </c>
      <c r="H58" s="8" t="s">
        <v>307</v>
      </c>
      <c r="I58" s="8" t="s">
        <v>31</v>
      </c>
      <c r="J58" s="8" t="s">
        <v>32</v>
      </c>
      <c r="K58" s="13">
        <v>45491</v>
      </c>
      <c r="L58" s="13">
        <v>45491</v>
      </c>
      <c r="M58" s="13">
        <v>46585</v>
      </c>
      <c r="N58" s="14">
        <v>0</v>
      </c>
      <c r="O58" s="8" t="s">
        <v>34</v>
      </c>
      <c r="P58" s="15">
        <v>0</v>
      </c>
      <c r="Q58" s="16"/>
      <c r="R58" s="21" t="s">
        <v>35</v>
      </c>
      <c r="S58" s="9" t="s">
        <v>42</v>
      </c>
      <c r="T58" s="16" t="s">
        <v>124</v>
      </c>
    </row>
    <row r="59" spans="1:20" s="2" customFormat="1" ht="15" customHeight="1" x14ac:dyDescent="0.25">
      <c r="A59" s="8" t="s">
        <v>3091</v>
      </c>
      <c r="B59" s="8" t="s">
        <v>3094</v>
      </c>
      <c r="C59" s="8" t="s">
        <v>3095</v>
      </c>
      <c r="D59" s="8" t="s">
        <v>3096</v>
      </c>
      <c r="E59" s="8" t="s">
        <v>3097</v>
      </c>
      <c r="F59" s="8" t="s">
        <v>28</v>
      </c>
      <c r="G59" s="8" t="s">
        <v>29</v>
      </c>
      <c r="H59" s="8" t="s">
        <v>43</v>
      </c>
      <c r="I59" s="8" t="s">
        <v>44</v>
      </c>
      <c r="J59" s="8" t="s">
        <v>32</v>
      </c>
      <c r="K59" s="13">
        <v>45007</v>
      </c>
      <c r="L59" s="13">
        <v>45007</v>
      </c>
      <c r="M59" s="13">
        <v>46102</v>
      </c>
      <c r="N59" s="14">
        <v>0</v>
      </c>
      <c r="O59" s="8" t="s">
        <v>34</v>
      </c>
      <c r="P59" s="15">
        <v>0</v>
      </c>
      <c r="Q59" s="16"/>
      <c r="R59" s="21" t="s">
        <v>35</v>
      </c>
      <c r="S59" s="9" t="s">
        <v>42</v>
      </c>
      <c r="T59" s="16" t="s">
        <v>124</v>
      </c>
    </row>
    <row r="60" spans="1:20" s="2" customFormat="1" ht="15" customHeight="1" x14ac:dyDescent="0.25">
      <c r="A60" s="8" t="s">
        <v>3091</v>
      </c>
      <c r="B60" s="8" t="s">
        <v>3098</v>
      </c>
      <c r="C60" s="8" t="s">
        <v>3099</v>
      </c>
      <c r="D60" s="8" t="s">
        <v>3100</v>
      </c>
      <c r="E60" s="8" t="s">
        <v>42</v>
      </c>
      <c r="F60" s="8" t="s">
        <v>28</v>
      </c>
      <c r="G60" s="8" t="s">
        <v>29</v>
      </c>
      <c r="H60" s="8" t="s">
        <v>43</v>
      </c>
      <c r="I60" s="8" t="s">
        <v>44</v>
      </c>
      <c r="J60" s="8" t="s">
        <v>32</v>
      </c>
      <c r="K60" s="13">
        <v>43654</v>
      </c>
      <c r="L60" s="13">
        <v>43654</v>
      </c>
      <c r="M60" s="13">
        <v>47299</v>
      </c>
      <c r="N60" s="14">
        <v>0</v>
      </c>
      <c r="O60" s="8" t="s">
        <v>34</v>
      </c>
      <c r="P60" s="15">
        <v>0</v>
      </c>
      <c r="Q60" s="16"/>
      <c r="R60" s="21" t="s">
        <v>35</v>
      </c>
      <c r="S60" s="9" t="s">
        <v>42</v>
      </c>
      <c r="T60" s="16" t="s">
        <v>3101</v>
      </c>
    </row>
    <row r="61" spans="1:20" s="2" customFormat="1" ht="15" customHeight="1" x14ac:dyDescent="0.25">
      <c r="A61" s="8" t="s">
        <v>3091</v>
      </c>
      <c r="B61" s="8" t="s">
        <v>3102</v>
      </c>
      <c r="C61" s="8" t="s">
        <v>3103</v>
      </c>
      <c r="D61" s="8" t="s">
        <v>2987</v>
      </c>
      <c r="E61" s="8" t="s">
        <v>42</v>
      </c>
      <c r="F61" s="8" t="s">
        <v>28</v>
      </c>
      <c r="G61" s="8" t="s">
        <v>29</v>
      </c>
      <c r="H61" s="8" t="s">
        <v>43</v>
      </c>
      <c r="I61" s="8" t="s">
        <v>44</v>
      </c>
      <c r="J61" s="8" t="s">
        <v>32</v>
      </c>
      <c r="K61" s="13">
        <v>45518</v>
      </c>
      <c r="L61" s="13">
        <v>45518</v>
      </c>
      <c r="M61" s="13">
        <v>46612</v>
      </c>
      <c r="N61" s="14">
        <v>0</v>
      </c>
      <c r="O61" s="8" t="s">
        <v>34</v>
      </c>
      <c r="P61" s="15">
        <v>0</v>
      </c>
      <c r="Q61" s="16"/>
      <c r="R61" s="21" t="s">
        <v>35</v>
      </c>
      <c r="S61" s="9" t="s">
        <v>42</v>
      </c>
      <c r="T61" s="16" t="s">
        <v>124</v>
      </c>
    </row>
    <row r="62" spans="1:20" s="2" customFormat="1" ht="15" customHeight="1" x14ac:dyDescent="0.25">
      <c r="A62" s="8" t="s">
        <v>3091</v>
      </c>
      <c r="B62" s="8" t="s">
        <v>3104</v>
      </c>
      <c r="C62" s="8" t="s">
        <v>3105</v>
      </c>
      <c r="D62" s="8" t="s">
        <v>3106</v>
      </c>
      <c r="E62" s="8" t="s">
        <v>42</v>
      </c>
      <c r="F62" s="8" t="s">
        <v>28</v>
      </c>
      <c r="G62" s="8" t="s">
        <v>29</v>
      </c>
      <c r="H62" s="8" t="s">
        <v>43</v>
      </c>
      <c r="I62" s="8" t="s">
        <v>44</v>
      </c>
      <c r="J62" s="8" t="s">
        <v>32</v>
      </c>
      <c r="K62" s="13">
        <v>45007</v>
      </c>
      <c r="L62" s="13">
        <v>45007</v>
      </c>
      <c r="M62" s="13">
        <v>46102</v>
      </c>
      <c r="N62" s="14">
        <v>0</v>
      </c>
      <c r="O62" s="8" t="s">
        <v>34</v>
      </c>
      <c r="P62" s="15">
        <v>0</v>
      </c>
      <c r="Q62" s="16"/>
      <c r="R62" s="21" t="s">
        <v>35</v>
      </c>
      <c r="S62" s="9" t="s">
        <v>42</v>
      </c>
      <c r="T62" s="16" t="s">
        <v>124</v>
      </c>
    </row>
    <row r="63" spans="1:20" s="2" customFormat="1" ht="15" customHeight="1" x14ac:dyDescent="0.25">
      <c r="A63" s="8" t="s">
        <v>3107</v>
      </c>
      <c r="B63" s="8" t="s">
        <v>3108</v>
      </c>
      <c r="C63" s="8" t="s">
        <v>3109</v>
      </c>
      <c r="D63" s="8" t="s">
        <v>3110</v>
      </c>
      <c r="E63" s="8" t="s">
        <v>42</v>
      </c>
      <c r="F63" s="8" t="s">
        <v>28</v>
      </c>
      <c r="G63" s="8" t="s">
        <v>29</v>
      </c>
      <c r="H63" s="8" t="s">
        <v>43</v>
      </c>
      <c r="I63" s="8" t="s">
        <v>44</v>
      </c>
      <c r="J63" s="8" t="s">
        <v>32</v>
      </c>
      <c r="K63" s="13">
        <v>42186</v>
      </c>
      <c r="L63" s="13">
        <v>45474</v>
      </c>
      <c r="M63" s="13">
        <v>46568</v>
      </c>
      <c r="N63" s="14">
        <v>280882.7</v>
      </c>
      <c r="O63" s="8" t="s">
        <v>34</v>
      </c>
      <c r="P63" s="15">
        <v>2794782.87</v>
      </c>
      <c r="Q63" s="16">
        <f>P63/N63</f>
        <v>9.9500000178010257</v>
      </c>
      <c r="R63" s="21" t="s">
        <v>35</v>
      </c>
      <c r="S63" s="22" t="s">
        <v>42</v>
      </c>
      <c r="T63" s="16" t="s">
        <v>124</v>
      </c>
    </row>
    <row r="64" spans="1:20" s="2" customFormat="1" ht="15" customHeight="1" x14ac:dyDescent="0.25">
      <c r="A64" s="4" t="s">
        <v>3111</v>
      </c>
      <c r="B64" s="4" t="s">
        <v>3112</v>
      </c>
      <c r="C64" s="4" t="s">
        <v>3113</v>
      </c>
      <c r="D64" s="4" t="s">
        <v>2967</v>
      </c>
      <c r="E64" s="4" t="s">
        <v>42</v>
      </c>
      <c r="F64" s="4" t="s">
        <v>293</v>
      </c>
      <c r="G64" s="4" t="s">
        <v>29</v>
      </c>
      <c r="H64" s="4" t="s">
        <v>2968</v>
      </c>
      <c r="I64" s="4" t="s">
        <v>295</v>
      </c>
      <c r="J64" s="4" t="s">
        <v>137</v>
      </c>
      <c r="K64" s="24">
        <v>45799</v>
      </c>
      <c r="L64" s="24">
        <v>45799</v>
      </c>
      <c r="M64" s="24">
        <v>46022</v>
      </c>
      <c r="N64" s="25">
        <v>60000</v>
      </c>
      <c r="O64" s="4" t="s">
        <v>34</v>
      </c>
      <c r="P64" s="26">
        <v>0</v>
      </c>
      <c r="Q64" s="27">
        <f>P64/N64</f>
        <v>0</v>
      </c>
      <c r="R64" s="28" t="s">
        <v>35</v>
      </c>
      <c r="S64" s="29" t="s">
        <v>42</v>
      </c>
      <c r="T64" s="27" t="s">
        <v>36</v>
      </c>
    </row>
    <row r="65" spans="1:20" s="2" customFormat="1" ht="15" customHeight="1" x14ac:dyDescent="0.25">
      <c r="A65" s="8" t="s">
        <v>3114</v>
      </c>
      <c r="B65" s="8" t="s">
        <v>3115</v>
      </c>
      <c r="C65" s="8" t="s">
        <v>3116</v>
      </c>
      <c r="D65" s="8" t="s">
        <v>3006</v>
      </c>
      <c r="E65" s="8" t="s">
        <v>42</v>
      </c>
      <c r="F65" s="8" t="s">
        <v>28</v>
      </c>
      <c r="G65" s="8" t="s">
        <v>29</v>
      </c>
      <c r="H65" s="8" t="s">
        <v>43</v>
      </c>
      <c r="I65" s="8" t="s">
        <v>44</v>
      </c>
      <c r="J65" s="8" t="s">
        <v>32</v>
      </c>
      <c r="K65" s="13">
        <v>44713</v>
      </c>
      <c r="L65" s="13">
        <v>44713</v>
      </c>
      <c r="M65" s="13">
        <v>46538</v>
      </c>
      <c r="N65" s="14">
        <v>0</v>
      </c>
      <c r="O65" s="8" t="s">
        <v>34</v>
      </c>
      <c r="P65" s="15">
        <v>0</v>
      </c>
      <c r="Q65" s="16"/>
      <c r="R65" s="21" t="s">
        <v>35</v>
      </c>
      <c r="S65" s="9" t="s">
        <v>42</v>
      </c>
      <c r="T65" s="16" t="s">
        <v>3087</v>
      </c>
    </row>
    <row r="66" spans="1:20" s="2" customFormat="1" ht="15" customHeight="1" x14ac:dyDescent="0.25">
      <c r="A66" s="8" t="s">
        <v>1830</v>
      </c>
      <c r="B66" s="8" t="s">
        <v>3117</v>
      </c>
      <c r="C66" s="8" t="s">
        <v>3118</v>
      </c>
      <c r="D66" s="8" t="s">
        <v>2971</v>
      </c>
      <c r="E66" s="8" t="s">
        <v>42</v>
      </c>
      <c r="F66" s="8" t="s">
        <v>28</v>
      </c>
      <c r="G66" s="8" t="s">
        <v>29</v>
      </c>
      <c r="H66" s="8" t="s">
        <v>43</v>
      </c>
      <c r="I66" s="8" t="s">
        <v>44</v>
      </c>
      <c r="J66" s="8" t="s">
        <v>32</v>
      </c>
      <c r="K66" s="13">
        <v>44543</v>
      </c>
      <c r="L66" s="13">
        <v>45474</v>
      </c>
      <c r="M66" s="13">
        <v>46568</v>
      </c>
      <c r="N66" s="14">
        <v>15696.4</v>
      </c>
      <c r="O66" s="8" t="s">
        <v>34</v>
      </c>
      <c r="P66" s="15">
        <v>271076.83</v>
      </c>
      <c r="Q66" s="16">
        <f t="shared" ref="Q66:Q86" si="2">P66/N66</f>
        <v>17.270000127417752</v>
      </c>
      <c r="R66" s="21" t="s">
        <v>35</v>
      </c>
      <c r="S66" s="9" t="s">
        <v>42</v>
      </c>
      <c r="T66" s="16" t="s">
        <v>36</v>
      </c>
    </row>
    <row r="67" spans="1:20" s="2" customFormat="1" ht="15" customHeight="1" x14ac:dyDescent="0.25">
      <c r="A67" s="8" t="s">
        <v>1830</v>
      </c>
      <c r="B67" s="8" t="s">
        <v>3119</v>
      </c>
      <c r="C67" s="8" t="s">
        <v>3120</v>
      </c>
      <c r="D67" s="8" t="s">
        <v>3100</v>
      </c>
      <c r="E67" s="8" t="s">
        <v>42</v>
      </c>
      <c r="F67" s="8" t="s">
        <v>28</v>
      </c>
      <c r="G67" s="8" t="s">
        <v>29</v>
      </c>
      <c r="H67" s="8" t="s">
        <v>43</v>
      </c>
      <c r="I67" s="8" t="s">
        <v>44</v>
      </c>
      <c r="J67" s="8" t="s">
        <v>32</v>
      </c>
      <c r="K67" s="13">
        <v>42552</v>
      </c>
      <c r="L67" s="13">
        <v>45474</v>
      </c>
      <c r="M67" s="13">
        <v>46568</v>
      </c>
      <c r="N67" s="14">
        <v>144808.70000000001</v>
      </c>
      <c r="O67" s="8" t="s">
        <v>34</v>
      </c>
      <c r="P67" s="15">
        <v>2500846.25</v>
      </c>
      <c r="Q67" s="16">
        <f t="shared" si="2"/>
        <v>17.270000006905661</v>
      </c>
      <c r="R67" s="21" t="s">
        <v>35</v>
      </c>
      <c r="S67" s="9" t="s">
        <v>42</v>
      </c>
      <c r="T67" s="16" t="s">
        <v>36</v>
      </c>
    </row>
    <row r="68" spans="1:20" s="2" customFormat="1" ht="15" customHeight="1" x14ac:dyDescent="0.25">
      <c r="A68" s="8" t="s">
        <v>3121</v>
      </c>
      <c r="B68" s="8" t="s">
        <v>3122</v>
      </c>
      <c r="C68" s="8" t="s">
        <v>3123</v>
      </c>
      <c r="D68" s="8" t="s">
        <v>3071</v>
      </c>
      <c r="E68" s="8" t="s">
        <v>42</v>
      </c>
      <c r="F68" s="8" t="s">
        <v>28</v>
      </c>
      <c r="G68" s="8" t="s">
        <v>29</v>
      </c>
      <c r="H68" s="8" t="s">
        <v>43</v>
      </c>
      <c r="I68" s="8" t="s">
        <v>44</v>
      </c>
      <c r="J68" s="8" t="s">
        <v>32</v>
      </c>
      <c r="K68" s="13">
        <v>45839</v>
      </c>
      <c r="L68" s="13">
        <v>45839</v>
      </c>
      <c r="M68" s="13">
        <v>46568</v>
      </c>
      <c r="N68" s="14">
        <v>18855.900000000001</v>
      </c>
      <c r="O68" s="8" t="s">
        <v>34</v>
      </c>
      <c r="P68" s="15">
        <v>325641.39</v>
      </c>
      <c r="Q68" s="16">
        <f t="shared" si="2"/>
        <v>17.269999840898603</v>
      </c>
      <c r="R68" s="21" t="s">
        <v>35</v>
      </c>
      <c r="S68" s="9" t="s">
        <v>42</v>
      </c>
      <c r="T68" s="16" t="s">
        <v>124</v>
      </c>
    </row>
    <row r="69" spans="1:20" s="2" customFormat="1" ht="15" customHeight="1" x14ac:dyDescent="0.25">
      <c r="A69" s="8" t="s">
        <v>3124</v>
      </c>
      <c r="B69" s="8" t="s">
        <v>3125</v>
      </c>
      <c r="C69" s="8" t="s">
        <v>3126</v>
      </c>
      <c r="D69" s="8" t="s">
        <v>2942</v>
      </c>
      <c r="E69" s="8" t="s">
        <v>42</v>
      </c>
      <c r="F69" s="8" t="s">
        <v>28</v>
      </c>
      <c r="G69" s="8" t="s">
        <v>29</v>
      </c>
      <c r="H69" s="8" t="s">
        <v>43</v>
      </c>
      <c r="I69" s="8" t="s">
        <v>44</v>
      </c>
      <c r="J69" s="8" t="s">
        <v>32</v>
      </c>
      <c r="K69" s="13">
        <v>42186</v>
      </c>
      <c r="L69" s="13">
        <v>45474</v>
      </c>
      <c r="M69" s="13">
        <v>46568</v>
      </c>
      <c r="N69" s="14">
        <v>21015</v>
      </c>
      <c r="O69" s="8" t="s">
        <v>34</v>
      </c>
      <c r="P69" s="15">
        <v>362929.05</v>
      </c>
      <c r="Q69" s="16">
        <f t="shared" si="2"/>
        <v>17.27</v>
      </c>
      <c r="R69" s="21" t="s">
        <v>35</v>
      </c>
      <c r="S69" s="22" t="s">
        <v>42</v>
      </c>
      <c r="T69" s="16" t="s">
        <v>36</v>
      </c>
    </row>
    <row r="70" spans="1:20" s="2" customFormat="1" ht="15" customHeight="1" x14ac:dyDescent="0.25">
      <c r="A70" s="8" t="s">
        <v>3127</v>
      </c>
      <c r="B70" s="8" t="s">
        <v>3128</v>
      </c>
      <c r="C70" s="8" t="s">
        <v>3129</v>
      </c>
      <c r="D70" s="8" t="s">
        <v>3006</v>
      </c>
      <c r="E70" s="8" t="s">
        <v>42</v>
      </c>
      <c r="F70" s="8" t="s">
        <v>28</v>
      </c>
      <c r="G70" s="8" t="s">
        <v>29</v>
      </c>
      <c r="H70" s="8" t="s">
        <v>43</v>
      </c>
      <c r="I70" s="8" t="s">
        <v>44</v>
      </c>
      <c r="J70" s="8" t="s">
        <v>32</v>
      </c>
      <c r="K70" s="13">
        <v>43113</v>
      </c>
      <c r="L70" s="13">
        <v>45474</v>
      </c>
      <c r="M70" s="13">
        <v>46568</v>
      </c>
      <c r="N70" s="14">
        <v>2666</v>
      </c>
      <c r="O70" s="8" t="s">
        <v>34</v>
      </c>
      <c r="P70" s="15">
        <v>46041.82</v>
      </c>
      <c r="Q70" s="16">
        <f t="shared" si="2"/>
        <v>17.27</v>
      </c>
      <c r="R70" s="16" t="s">
        <v>42</v>
      </c>
      <c r="S70" s="9" t="s">
        <v>42</v>
      </c>
      <c r="T70" s="16" t="s">
        <v>36</v>
      </c>
    </row>
    <row r="71" spans="1:20" s="2" customFormat="1" ht="15" customHeight="1" x14ac:dyDescent="0.25">
      <c r="A71" s="8" t="s">
        <v>3130</v>
      </c>
      <c r="B71" s="8" t="s">
        <v>3131</v>
      </c>
      <c r="C71" s="8" t="s">
        <v>3132</v>
      </c>
      <c r="D71" s="8" t="s">
        <v>3006</v>
      </c>
      <c r="E71" s="8" t="s">
        <v>42</v>
      </c>
      <c r="F71" s="8" t="s">
        <v>28</v>
      </c>
      <c r="G71" s="8" t="s">
        <v>29</v>
      </c>
      <c r="H71" s="8" t="s">
        <v>43</v>
      </c>
      <c r="I71" s="8" t="s">
        <v>44</v>
      </c>
      <c r="J71" s="8" t="s">
        <v>32</v>
      </c>
      <c r="K71" s="13">
        <v>43113</v>
      </c>
      <c r="L71" s="13">
        <v>45474</v>
      </c>
      <c r="M71" s="13">
        <v>46568</v>
      </c>
      <c r="N71" s="14">
        <v>1832.7</v>
      </c>
      <c r="O71" s="8" t="s">
        <v>34</v>
      </c>
      <c r="P71" s="15">
        <v>31650.73</v>
      </c>
      <c r="Q71" s="16">
        <f t="shared" si="2"/>
        <v>17.27000054564304</v>
      </c>
      <c r="R71" s="16" t="s">
        <v>42</v>
      </c>
      <c r="S71" s="9" t="s">
        <v>42</v>
      </c>
      <c r="T71" s="16" t="s">
        <v>36</v>
      </c>
    </row>
    <row r="72" spans="1:20" s="2" customFormat="1" ht="15" customHeight="1" x14ac:dyDescent="0.25">
      <c r="A72" s="8" t="s">
        <v>3133</v>
      </c>
      <c r="B72" s="8" t="s">
        <v>3134</v>
      </c>
      <c r="C72" s="8" t="s">
        <v>3135</v>
      </c>
      <c r="D72" s="8" t="s">
        <v>3006</v>
      </c>
      <c r="E72" s="8" t="s">
        <v>42</v>
      </c>
      <c r="F72" s="8" t="s">
        <v>28</v>
      </c>
      <c r="G72" s="8" t="s">
        <v>29</v>
      </c>
      <c r="H72" s="8" t="s">
        <v>43</v>
      </c>
      <c r="I72" s="8" t="s">
        <v>44</v>
      </c>
      <c r="J72" s="8" t="s">
        <v>32</v>
      </c>
      <c r="K72" s="13">
        <v>43113</v>
      </c>
      <c r="L72" s="13">
        <v>45474</v>
      </c>
      <c r="M72" s="13">
        <v>46568</v>
      </c>
      <c r="N72" s="14">
        <v>2997.7</v>
      </c>
      <c r="O72" s="8" t="s">
        <v>34</v>
      </c>
      <c r="P72" s="15">
        <v>51770.28</v>
      </c>
      <c r="Q72" s="16">
        <f t="shared" si="2"/>
        <v>17.270000333589085</v>
      </c>
      <c r="R72" s="16" t="s">
        <v>42</v>
      </c>
      <c r="S72" s="9" t="s">
        <v>42</v>
      </c>
      <c r="T72" s="16" t="s">
        <v>36</v>
      </c>
    </row>
    <row r="73" spans="1:20" s="2" customFormat="1" ht="15" customHeight="1" x14ac:dyDescent="0.25">
      <c r="A73" s="8" t="s">
        <v>3136</v>
      </c>
      <c r="B73" s="8" t="s">
        <v>3137</v>
      </c>
      <c r="C73" s="8" t="s">
        <v>3138</v>
      </c>
      <c r="D73" s="8" t="s">
        <v>3006</v>
      </c>
      <c r="E73" s="8" t="s">
        <v>42</v>
      </c>
      <c r="F73" s="8" t="s">
        <v>28</v>
      </c>
      <c r="G73" s="8" t="s">
        <v>29</v>
      </c>
      <c r="H73" s="8" t="s">
        <v>43</v>
      </c>
      <c r="I73" s="8" t="s">
        <v>44</v>
      </c>
      <c r="J73" s="8" t="s">
        <v>32</v>
      </c>
      <c r="K73" s="13">
        <v>43113</v>
      </c>
      <c r="L73" s="13">
        <v>45474</v>
      </c>
      <c r="M73" s="13">
        <v>46568</v>
      </c>
      <c r="N73" s="14">
        <v>1762.6</v>
      </c>
      <c r="O73" s="8" t="s">
        <v>34</v>
      </c>
      <c r="P73" s="15">
        <v>30440.1</v>
      </c>
      <c r="Q73" s="16">
        <f t="shared" si="2"/>
        <v>17.269998865312605</v>
      </c>
      <c r="R73" s="16" t="s">
        <v>42</v>
      </c>
      <c r="S73" s="9" t="s">
        <v>42</v>
      </c>
      <c r="T73" s="16" t="s">
        <v>36</v>
      </c>
    </row>
    <row r="74" spans="1:20" s="2" customFormat="1" ht="15" customHeight="1" x14ac:dyDescent="0.25">
      <c r="A74" s="8" t="s">
        <v>3139</v>
      </c>
      <c r="B74" s="8" t="s">
        <v>3140</v>
      </c>
      <c r="C74" s="8" t="s">
        <v>3141</v>
      </c>
      <c r="D74" s="8" t="s">
        <v>3006</v>
      </c>
      <c r="E74" s="8" t="s">
        <v>42</v>
      </c>
      <c r="F74" s="8" t="s">
        <v>28</v>
      </c>
      <c r="G74" s="8" t="s">
        <v>29</v>
      </c>
      <c r="H74" s="8" t="s">
        <v>43</v>
      </c>
      <c r="I74" s="8" t="s">
        <v>44</v>
      </c>
      <c r="J74" s="8" t="s">
        <v>32</v>
      </c>
      <c r="K74" s="13">
        <v>43113</v>
      </c>
      <c r="L74" s="13">
        <v>45474</v>
      </c>
      <c r="M74" s="13">
        <v>46568</v>
      </c>
      <c r="N74" s="14">
        <v>2023.3</v>
      </c>
      <c r="O74" s="8" t="s">
        <v>34</v>
      </c>
      <c r="P74" s="15">
        <v>34942.39</v>
      </c>
      <c r="Q74" s="16">
        <f t="shared" si="2"/>
        <v>17.269999505757919</v>
      </c>
      <c r="R74" s="16" t="s">
        <v>42</v>
      </c>
      <c r="S74" s="9" t="s">
        <v>42</v>
      </c>
      <c r="T74" s="16" t="s">
        <v>36</v>
      </c>
    </row>
    <row r="75" spans="1:20" s="2" customFormat="1" ht="15" customHeight="1" x14ac:dyDescent="0.25">
      <c r="A75" s="8" t="s">
        <v>3142</v>
      </c>
      <c r="B75" s="8" t="s">
        <v>3143</v>
      </c>
      <c r="C75" s="8" t="s">
        <v>3144</v>
      </c>
      <c r="D75" s="8" t="s">
        <v>3006</v>
      </c>
      <c r="E75" s="8" t="s">
        <v>42</v>
      </c>
      <c r="F75" s="8" t="s">
        <v>28</v>
      </c>
      <c r="G75" s="8" t="s">
        <v>29</v>
      </c>
      <c r="H75" s="8" t="s">
        <v>43</v>
      </c>
      <c r="I75" s="8" t="s">
        <v>44</v>
      </c>
      <c r="J75" s="8" t="s">
        <v>32</v>
      </c>
      <c r="K75" s="13">
        <v>43113</v>
      </c>
      <c r="L75" s="13">
        <v>45474</v>
      </c>
      <c r="M75" s="13">
        <v>46568</v>
      </c>
      <c r="N75" s="14">
        <v>3338</v>
      </c>
      <c r="O75" s="8" t="s">
        <v>34</v>
      </c>
      <c r="P75" s="15">
        <v>57647.26</v>
      </c>
      <c r="Q75" s="16">
        <f t="shared" si="2"/>
        <v>17.27</v>
      </c>
      <c r="R75" s="16" t="s">
        <v>42</v>
      </c>
      <c r="S75" s="9" t="s">
        <v>42</v>
      </c>
      <c r="T75" s="16" t="s">
        <v>36</v>
      </c>
    </row>
    <row r="76" spans="1:20" s="2" customFormat="1" ht="15" customHeight="1" x14ac:dyDescent="0.25">
      <c r="A76" s="8" t="s">
        <v>3142</v>
      </c>
      <c r="B76" s="8" t="s">
        <v>3145</v>
      </c>
      <c r="C76" s="8" t="s">
        <v>3146</v>
      </c>
      <c r="D76" s="8" t="s">
        <v>3006</v>
      </c>
      <c r="E76" s="8" t="s">
        <v>42</v>
      </c>
      <c r="F76" s="8" t="s">
        <v>28</v>
      </c>
      <c r="G76" s="8" t="s">
        <v>29</v>
      </c>
      <c r="H76" s="8" t="s">
        <v>43</v>
      </c>
      <c r="I76" s="8" t="s">
        <v>44</v>
      </c>
      <c r="J76" s="8" t="s">
        <v>32</v>
      </c>
      <c r="K76" s="13">
        <v>43113</v>
      </c>
      <c r="L76" s="13">
        <v>45474</v>
      </c>
      <c r="M76" s="13">
        <v>46568</v>
      </c>
      <c r="N76" s="14">
        <v>2517.6999999999998</v>
      </c>
      <c r="O76" s="8" t="s">
        <v>34</v>
      </c>
      <c r="P76" s="15">
        <v>43480.68</v>
      </c>
      <c r="Q76" s="16">
        <f t="shared" si="2"/>
        <v>17.270000397187911</v>
      </c>
      <c r="R76" s="16" t="s">
        <v>42</v>
      </c>
      <c r="S76" s="9" t="s">
        <v>42</v>
      </c>
      <c r="T76" s="16" t="s">
        <v>36</v>
      </c>
    </row>
    <row r="77" spans="1:20" s="23" customFormat="1" ht="15" customHeight="1" x14ac:dyDescent="0.25">
      <c r="A77" s="8" t="s">
        <v>3147</v>
      </c>
      <c r="B77" s="8" t="s">
        <v>3148</v>
      </c>
      <c r="C77" s="8" t="s">
        <v>3149</v>
      </c>
      <c r="D77" s="8" t="s">
        <v>3006</v>
      </c>
      <c r="E77" s="8" t="s">
        <v>42</v>
      </c>
      <c r="F77" s="8" t="s">
        <v>28</v>
      </c>
      <c r="G77" s="8" t="s">
        <v>29</v>
      </c>
      <c r="H77" s="8" t="s">
        <v>43</v>
      </c>
      <c r="I77" s="8" t="s">
        <v>44</v>
      </c>
      <c r="J77" s="8" t="s">
        <v>32</v>
      </c>
      <c r="K77" s="13">
        <v>43113</v>
      </c>
      <c r="L77" s="13">
        <v>45474</v>
      </c>
      <c r="M77" s="13">
        <v>46568</v>
      </c>
      <c r="N77" s="14">
        <v>11558.5</v>
      </c>
      <c r="O77" s="8" t="s">
        <v>34</v>
      </c>
      <c r="P77" s="15">
        <v>199615.3</v>
      </c>
      <c r="Q77" s="16">
        <f t="shared" si="2"/>
        <v>17.27000043258208</v>
      </c>
      <c r="R77" s="16" t="s">
        <v>42</v>
      </c>
      <c r="S77" s="9" t="s">
        <v>42</v>
      </c>
      <c r="T77" s="16" t="s">
        <v>36</v>
      </c>
    </row>
    <row r="78" spans="1:20" s="23" customFormat="1" ht="15" customHeight="1" x14ac:dyDescent="0.25">
      <c r="A78" s="8" t="s">
        <v>3150</v>
      </c>
      <c r="B78" s="8" t="s">
        <v>3151</v>
      </c>
      <c r="C78" s="8" t="s">
        <v>3152</v>
      </c>
      <c r="D78" s="8" t="s">
        <v>3006</v>
      </c>
      <c r="E78" s="8" t="s">
        <v>42</v>
      </c>
      <c r="F78" s="8" t="s">
        <v>28</v>
      </c>
      <c r="G78" s="8" t="s">
        <v>29</v>
      </c>
      <c r="H78" s="8" t="s">
        <v>43</v>
      </c>
      <c r="I78" s="8" t="s">
        <v>44</v>
      </c>
      <c r="J78" s="8" t="s">
        <v>32</v>
      </c>
      <c r="K78" s="13">
        <v>43113</v>
      </c>
      <c r="L78" s="13">
        <v>45474</v>
      </c>
      <c r="M78" s="13">
        <v>46568</v>
      </c>
      <c r="N78" s="14">
        <v>2057.5</v>
      </c>
      <c r="O78" s="8" t="s">
        <v>34</v>
      </c>
      <c r="P78" s="15">
        <v>35533.03</v>
      </c>
      <c r="Q78" s="16">
        <f t="shared" si="2"/>
        <v>17.270002430133658</v>
      </c>
      <c r="R78" s="16" t="s">
        <v>42</v>
      </c>
      <c r="S78" s="9" t="s">
        <v>42</v>
      </c>
      <c r="T78" s="16" t="s">
        <v>36</v>
      </c>
    </row>
    <row r="79" spans="1:20" s="23" customFormat="1" ht="15" customHeight="1" x14ac:dyDescent="0.25">
      <c r="A79" s="8" t="s">
        <v>3153</v>
      </c>
      <c r="B79" s="8" t="s">
        <v>3154</v>
      </c>
      <c r="C79" s="8" t="s">
        <v>3155</v>
      </c>
      <c r="D79" s="8" t="s">
        <v>3006</v>
      </c>
      <c r="E79" s="8" t="s">
        <v>42</v>
      </c>
      <c r="F79" s="8" t="s">
        <v>28</v>
      </c>
      <c r="G79" s="8" t="s">
        <v>29</v>
      </c>
      <c r="H79" s="8" t="s">
        <v>43</v>
      </c>
      <c r="I79" s="8" t="s">
        <v>44</v>
      </c>
      <c r="J79" s="8" t="s">
        <v>32</v>
      </c>
      <c r="K79" s="13">
        <v>43113</v>
      </c>
      <c r="L79" s="13">
        <v>45474</v>
      </c>
      <c r="M79" s="13">
        <v>46568</v>
      </c>
      <c r="N79" s="14">
        <v>2051.6999999999998</v>
      </c>
      <c r="O79" s="8" t="s">
        <v>34</v>
      </c>
      <c r="P79" s="15">
        <v>35432.86</v>
      </c>
      <c r="Q79" s="16">
        <f t="shared" si="2"/>
        <v>17.270000487400694</v>
      </c>
      <c r="R79" s="16" t="s">
        <v>42</v>
      </c>
      <c r="S79" s="9" t="s">
        <v>42</v>
      </c>
      <c r="T79" s="16" t="s">
        <v>36</v>
      </c>
    </row>
    <row r="80" spans="1:20" s="2" customFormat="1" ht="15" customHeight="1" x14ac:dyDescent="0.25">
      <c r="A80" s="8" t="s">
        <v>3153</v>
      </c>
      <c r="B80" s="8" t="s">
        <v>3156</v>
      </c>
      <c r="C80" s="8" t="s">
        <v>3157</v>
      </c>
      <c r="D80" s="8" t="s">
        <v>3071</v>
      </c>
      <c r="E80" s="8" t="s">
        <v>42</v>
      </c>
      <c r="F80" s="8" t="s">
        <v>28</v>
      </c>
      <c r="G80" s="8" t="s">
        <v>29</v>
      </c>
      <c r="H80" s="8" t="s">
        <v>43</v>
      </c>
      <c r="I80" s="8" t="s">
        <v>44</v>
      </c>
      <c r="J80" s="8" t="s">
        <v>32</v>
      </c>
      <c r="K80" s="13">
        <v>45839</v>
      </c>
      <c r="L80" s="13">
        <v>45839</v>
      </c>
      <c r="M80" s="13">
        <v>46568</v>
      </c>
      <c r="N80" s="14">
        <v>4049.2</v>
      </c>
      <c r="O80" s="8" t="s">
        <v>34</v>
      </c>
      <c r="P80" s="15">
        <v>69929.679999999993</v>
      </c>
      <c r="Q80" s="16">
        <f t="shared" si="2"/>
        <v>17.269999012150546</v>
      </c>
      <c r="R80" s="21" t="s">
        <v>35</v>
      </c>
      <c r="S80" s="9" t="s">
        <v>42</v>
      </c>
      <c r="T80" s="16" t="s">
        <v>124</v>
      </c>
    </row>
    <row r="81" spans="1:20" s="2" customFormat="1" ht="15" customHeight="1" x14ac:dyDescent="0.25">
      <c r="A81" s="8" t="s">
        <v>3158</v>
      </c>
      <c r="B81" s="8" t="s">
        <v>3159</v>
      </c>
      <c r="C81" s="8" t="s">
        <v>3160</v>
      </c>
      <c r="D81" s="8" t="s">
        <v>3161</v>
      </c>
      <c r="E81" s="8" t="s">
        <v>42</v>
      </c>
      <c r="F81" s="8" t="s">
        <v>28</v>
      </c>
      <c r="G81" s="8" t="s">
        <v>29</v>
      </c>
      <c r="H81" s="8" t="s">
        <v>43</v>
      </c>
      <c r="I81" s="8" t="s">
        <v>44</v>
      </c>
      <c r="J81" s="8" t="s">
        <v>32</v>
      </c>
      <c r="K81" s="13">
        <v>42186</v>
      </c>
      <c r="L81" s="13">
        <v>45474</v>
      </c>
      <c r="M81" s="13">
        <v>46568</v>
      </c>
      <c r="N81" s="14">
        <v>188610.1</v>
      </c>
      <c r="O81" s="8" t="s">
        <v>34</v>
      </c>
      <c r="P81" s="15">
        <v>3011937.9299999997</v>
      </c>
      <c r="Q81" s="16">
        <f t="shared" si="2"/>
        <v>15.969123233591413</v>
      </c>
      <c r="R81" s="21" t="s">
        <v>35</v>
      </c>
      <c r="S81" s="22" t="s">
        <v>42</v>
      </c>
      <c r="T81" s="16" t="s">
        <v>36</v>
      </c>
    </row>
    <row r="82" spans="1:20" s="2" customFormat="1" ht="15" customHeight="1" x14ac:dyDescent="0.25">
      <c r="A82" s="8" t="s">
        <v>3158</v>
      </c>
      <c r="B82" s="8" t="s">
        <v>3162</v>
      </c>
      <c r="C82" s="8" t="s">
        <v>3163</v>
      </c>
      <c r="D82" s="8" t="s">
        <v>2951</v>
      </c>
      <c r="E82" s="8" t="s">
        <v>42</v>
      </c>
      <c r="F82" s="8" t="s">
        <v>28</v>
      </c>
      <c r="G82" s="8" t="s">
        <v>29</v>
      </c>
      <c r="H82" s="8" t="s">
        <v>43</v>
      </c>
      <c r="I82" s="8" t="s">
        <v>44</v>
      </c>
      <c r="J82" s="8" t="s">
        <v>32</v>
      </c>
      <c r="K82" s="13">
        <v>45839</v>
      </c>
      <c r="L82" s="13">
        <v>45839</v>
      </c>
      <c r="M82" s="13">
        <v>46568</v>
      </c>
      <c r="N82" s="14">
        <v>85.3</v>
      </c>
      <c r="O82" s="8" t="s">
        <v>34</v>
      </c>
      <c r="P82" s="15">
        <v>1473.13</v>
      </c>
      <c r="Q82" s="16">
        <f t="shared" si="2"/>
        <v>17.269988276670578</v>
      </c>
      <c r="R82" s="21" t="s">
        <v>35</v>
      </c>
      <c r="S82" s="9" t="s">
        <v>42</v>
      </c>
      <c r="T82" s="16" t="s">
        <v>36</v>
      </c>
    </row>
    <row r="83" spans="1:20" s="2" customFormat="1" ht="15" customHeight="1" x14ac:dyDescent="0.25">
      <c r="A83" s="8" t="s">
        <v>3164</v>
      </c>
      <c r="B83" s="8" t="s">
        <v>3165</v>
      </c>
      <c r="C83" s="8" t="s">
        <v>3166</v>
      </c>
      <c r="D83" s="8" t="s">
        <v>3074</v>
      </c>
      <c r="E83" s="8" t="s">
        <v>42</v>
      </c>
      <c r="F83" s="8" t="s">
        <v>28</v>
      </c>
      <c r="G83" s="8" t="s">
        <v>29</v>
      </c>
      <c r="H83" s="8" t="s">
        <v>43</v>
      </c>
      <c r="I83" s="8" t="s">
        <v>44</v>
      </c>
      <c r="J83" s="8" t="s">
        <v>32</v>
      </c>
      <c r="K83" s="13">
        <v>43113</v>
      </c>
      <c r="L83" s="13">
        <v>45474</v>
      </c>
      <c r="M83" s="13">
        <v>46568</v>
      </c>
      <c r="N83" s="14">
        <v>3170.7</v>
      </c>
      <c r="O83" s="8" t="s">
        <v>34</v>
      </c>
      <c r="P83" s="15">
        <v>54757.99</v>
      </c>
      <c r="Q83" s="16">
        <f t="shared" si="2"/>
        <v>17.270000315387769</v>
      </c>
      <c r="R83" s="21" t="s">
        <v>35</v>
      </c>
      <c r="S83" s="9" t="s">
        <v>42</v>
      </c>
      <c r="T83" s="16" t="s">
        <v>36</v>
      </c>
    </row>
    <row r="84" spans="1:20" s="23" customFormat="1" ht="15" customHeight="1" x14ac:dyDescent="0.25">
      <c r="A84" s="8" t="s">
        <v>1863</v>
      </c>
      <c r="B84" s="8" t="s">
        <v>3167</v>
      </c>
      <c r="C84" s="8" t="s">
        <v>3168</v>
      </c>
      <c r="D84" s="8" t="s">
        <v>2946</v>
      </c>
      <c r="E84" s="8" t="s">
        <v>42</v>
      </c>
      <c r="F84" s="8" t="s">
        <v>51</v>
      </c>
      <c r="G84" s="8" t="s">
        <v>29</v>
      </c>
      <c r="H84" s="8" t="s">
        <v>307</v>
      </c>
      <c r="I84" s="8" t="s">
        <v>31</v>
      </c>
      <c r="J84" s="8" t="s">
        <v>32</v>
      </c>
      <c r="K84" s="13">
        <v>42186</v>
      </c>
      <c r="L84" s="13">
        <v>45474</v>
      </c>
      <c r="M84" s="13">
        <v>46568</v>
      </c>
      <c r="N84" s="14">
        <v>118000</v>
      </c>
      <c r="O84" s="8" t="s">
        <v>34</v>
      </c>
      <c r="P84" s="15">
        <v>2037860</v>
      </c>
      <c r="Q84" s="16">
        <f t="shared" si="2"/>
        <v>17.27</v>
      </c>
      <c r="R84" s="21" t="s">
        <v>35</v>
      </c>
      <c r="S84" s="22" t="s">
        <v>42</v>
      </c>
      <c r="T84" s="16" t="s">
        <v>36</v>
      </c>
    </row>
    <row r="85" spans="1:20" s="23" customFormat="1" ht="15" customHeight="1" x14ac:dyDescent="0.25">
      <c r="A85" s="8" t="s">
        <v>1863</v>
      </c>
      <c r="B85" s="8" t="s">
        <v>3169</v>
      </c>
      <c r="C85" s="8" t="s">
        <v>3170</v>
      </c>
      <c r="D85" s="8" t="s">
        <v>2987</v>
      </c>
      <c r="E85" s="8" t="s">
        <v>42</v>
      </c>
      <c r="F85" s="8" t="s">
        <v>28</v>
      </c>
      <c r="G85" s="8" t="s">
        <v>29</v>
      </c>
      <c r="H85" s="8" t="s">
        <v>43</v>
      </c>
      <c r="I85" s="8" t="s">
        <v>44</v>
      </c>
      <c r="J85" s="8" t="s">
        <v>32</v>
      </c>
      <c r="K85" s="13">
        <v>42186</v>
      </c>
      <c r="L85" s="13">
        <v>45474</v>
      </c>
      <c r="M85" s="13">
        <v>46568</v>
      </c>
      <c r="N85" s="14">
        <v>125126.9</v>
      </c>
      <c r="O85" s="8" t="s">
        <v>34</v>
      </c>
      <c r="P85" s="15">
        <v>2160941.56</v>
      </c>
      <c r="Q85" s="16">
        <f t="shared" si="2"/>
        <v>17.269999976024341</v>
      </c>
      <c r="R85" s="21" t="s">
        <v>35</v>
      </c>
      <c r="S85" s="22" t="s">
        <v>42</v>
      </c>
      <c r="T85" s="16" t="s">
        <v>36</v>
      </c>
    </row>
    <row r="86" spans="1:20" s="2" customFormat="1" ht="15" customHeight="1" x14ac:dyDescent="0.25">
      <c r="A86" s="8" t="s">
        <v>3171</v>
      </c>
      <c r="B86" s="8" t="s">
        <v>3172</v>
      </c>
      <c r="C86" s="8" t="s">
        <v>3173</v>
      </c>
      <c r="D86" s="8" t="s">
        <v>2942</v>
      </c>
      <c r="E86" s="8" t="s">
        <v>42</v>
      </c>
      <c r="F86" s="8" t="s">
        <v>28</v>
      </c>
      <c r="G86" s="8" t="s">
        <v>29</v>
      </c>
      <c r="H86" s="8" t="s">
        <v>43</v>
      </c>
      <c r="I86" s="8" t="s">
        <v>44</v>
      </c>
      <c r="J86" s="8" t="s">
        <v>32</v>
      </c>
      <c r="K86" s="13">
        <v>42186</v>
      </c>
      <c r="L86" s="13">
        <v>45474</v>
      </c>
      <c r="M86" s="13">
        <v>46568</v>
      </c>
      <c r="N86" s="14">
        <v>45362</v>
      </c>
      <c r="O86" s="8" t="s">
        <v>34</v>
      </c>
      <c r="P86" s="15">
        <v>749948.32</v>
      </c>
      <c r="Q86" s="16">
        <f t="shared" si="2"/>
        <v>16.532523257351968</v>
      </c>
      <c r="R86" s="21" t="s">
        <v>35</v>
      </c>
      <c r="S86" s="22" t="s">
        <v>42</v>
      </c>
      <c r="T86" s="16" t="s">
        <v>36</v>
      </c>
    </row>
    <row r="87" spans="1:20" s="23" customFormat="1" ht="15" customHeight="1" x14ac:dyDescent="0.25">
      <c r="A87" s="8" t="s">
        <v>3174</v>
      </c>
      <c r="B87" s="8" t="s">
        <v>3175</v>
      </c>
      <c r="C87" s="8" t="s">
        <v>3176</v>
      </c>
      <c r="D87" s="8" t="s">
        <v>3006</v>
      </c>
      <c r="E87" s="8" t="s">
        <v>42</v>
      </c>
      <c r="F87" s="8" t="s">
        <v>28</v>
      </c>
      <c r="G87" s="8" t="s">
        <v>29</v>
      </c>
      <c r="H87" s="8" t="s">
        <v>43</v>
      </c>
      <c r="I87" s="8" t="s">
        <v>44</v>
      </c>
      <c r="J87" s="8" t="s">
        <v>32</v>
      </c>
      <c r="K87" s="13">
        <v>43504</v>
      </c>
      <c r="L87" s="13">
        <v>43504</v>
      </c>
      <c r="M87" s="13">
        <v>47156</v>
      </c>
      <c r="N87" s="14">
        <v>0</v>
      </c>
      <c r="O87" s="8" t="s">
        <v>34</v>
      </c>
      <c r="P87" s="15">
        <v>0</v>
      </c>
      <c r="Q87" s="16"/>
      <c r="R87" s="21" t="s">
        <v>35</v>
      </c>
      <c r="S87" s="9" t="s">
        <v>42</v>
      </c>
      <c r="T87" s="16" t="s">
        <v>3087</v>
      </c>
    </row>
    <row r="88" spans="1:20" s="2" customFormat="1" ht="15" customHeight="1" x14ac:dyDescent="0.25">
      <c r="A88" s="8" t="s">
        <v>3177</v>
      </c>
      <c r="B88" s="8" t="s">
        <v>3178</v>
      </c>
      <c r="C88" s="8" t="s">
        <v>3179</v>
      </c>
      <c r="D88" s="8" t="s">
        <v>2987</v>
      </c>
      <c r="E88" s="8" t="s">
        <v>42</v>
      </c>
      <c r="F88" s="8" t="s">
        <v>28</v>
      </c>
      <c r="G88" s="8" t="s">
        <v>29</v>
      </c>
      <c r="H88" s="8" t="s">
        <v>43</v>
      </c>
      <c r="I88" s="8" t="s">
        <v>44</v>
      </c>
      <c r="J88" s="8" t="s">
        <v>32</v>
      </c>
      <c r="K88" s="13">
        <v>42917</v>
      </c>
      <c r="L88" s="13">
        <v>45474</v>
      </c>
      <c r="M88" s="13">
        <v>46568</v>
      </c>
      <c r="N88" s="14">
        <v>126985.60000000001</v>
      </c>
      <c r="O88" s="8" t="s">
        <v>34</v>
      </c>
      <c r="P88" s="15">
        <v>2196914.91</v>
      </c>
      <c r="Q88" s="16">
        <f t="shared" ref="Q88:Q96" si="3">P88/N88</f>
        <v>17.300504230400929</v>
      </c>
      <c r="R88" s="21" t="s">
        <v>35</v>
      </c>
      <c r="S88" s="9" t="s">
        <v>42</v>
      </c>
      <c r="T88" s="16" t="s">
        <v>36</v>
      </c>
    </row>
    <row r="89" spans="1:20" s="2" customFormat="1" ht="15" customHeight="1" x14ac:dyDescent="0.25">
      <c r="A89" s="8" t="s">
        <v>3180</v>
      </c>
      <c r="B89" s="8" t="s">
        <v>3181</v>
      </c>
      <c r="C89" s="8" t="s">
        <v>3182</v>
      </c>
      <c r="D89" s="8" t="s">
        <v>2946</v>
      </c>
      <c r="E89" s="8" t="s">
        <v>42</v>
      </c>
      <c r="F89" s="8" t="s">
        <v>51</v>
      </c>
      <c r="G89" s="8" t="s">
        <v>29</v>
      </c>
      <c r="H89" s="8" t="s">
        <v>307</v>
      </c>
      <c r="I89" s="8" t="s">
        <v>31</v>
      </c>
      <c r="J89" s="8" t="s">
        <v>32</v>
      </c>
      <c r="K89" s="13">
        <v>44105</v>
      </c>
      <c r="L89" s="13">
        <v>44105</v>
      </c>
      <c r="M89" s="13">
        <v>46295</v>
      </c>
      <c r="N89" s="14">
        <v>6400</v>
      </c>
      <c r="O89" s="8" t="s">
        <v>34</v>
      </c>
      <c r="P89" s="15">
        <v>0</v>
      </c>
      <c r="Q89" s="16">
        <f t="shared" si="3"/>
        <v>0</v>
      </c>
      <c r="R89" s="21" t="s">
        <v>35</v>
      </c>
      <c r="S89" s="9" t="s">
        <v>42</v>
      </c>
      <c r="T89" s="16" t="s">
        <v>36</v>
      </c>
    </row>
    <row r="90" spans="1:20" s="2" customFormat="1" ht="15" customHeight="1" x14ac:dyDescent="0.25">
      <c r="A90" s="8" t="s">
        <v>3183</v>
      </c>
      <c r="B90" s="8" t="s">
        <v>3184</v>
      </c>
      <c r="C90" s="8" t="s">
        <v>3185</v>
      </c>
      <c r="D90" s="8" t="s">
        <v>2987</v>
      </c>
      <c r="E90" s="8" t="s">
        <v>42</v>
      </c>
      <c r="F90" s="8" t="s">
        <v>28</v>
      </c>
      <c r="G90" s="8" t="s">
        <v>29</v>
      </c>
      <c r="H90" s="8" t="s">
        <v>43</v>
      </c>
      <c r="I90" s="8" t="s">
        <v>44</v>
      </c>
      <c r="J90" s="8" t="s">
        <v>32</v>
      </c>
      <c r="K90" s="13">
        <v>42748</v>
      </c>
      <c r="L90" s="13">
        <v>45474</v>
      </c>
      <c r="M90" s="13">
        <v>46568</v>
      </c>
      <c r="N90" s="14">
        <v>3208.2</v>
      </c>
      <c r="O90" s="8" t="s">
        <v>34</v>
      </c>
      <c r="P90" s="15">
        <v>55405.61</v>
      </c>
      <c r="Q90" s="16">
        <f t="shared" si="3"/>
        <v>17.26999875319494</v>
      </c>
      <c r="R90" s="21" t="s">
        <v>35</v>
      </c>
      <c r="S90" s="9" t="s">
        <v>42</v>
      </c>
      <c r="T90" s="16" t="s">
        <v>36</v>
      </c>
    </row>
    <row r="91" spans="1:20" s="2" customFormat="1" ht="15" customHeight="1" x14ac:dyDescent="0.25">
      <c r="A91" s="8" t="s">
        <v>3186</v>
      </c>
      <c r="B91" s="8" t="s">
        <v>3187</v>
      </c>
      <c r="C91" s="8" t="s">
        <v>3188</v>
      </c>
      <c r="D91" s="8" t="s">
        <v>2955</v>
      </c>
      <c r="E91" s="8" t="s">
        <v>42</v>
      </c>
      <c r="F91" s="8" t="s">
        <v>28</v>
      </c>
      <c r="G91" s="8" t="s">
        <v>29</v>
      </c>
      <c r="H91" s="8" t="s">
        <v>43</v>
      </c>
      <c r="I91" s="8" t="s">
        <v>44</v>
      </c>
      <c r="J91" s="8" t="s">
        <v>32</v>
      </c>
      <c r="K91" s="13">
        <v>44564</v>
      </c>
      <c r="L91" s="13">
        <v>45474</v>
      </c>
      <c r="M91" s="13">
        <v>46568</v>
      </c>
      <c r="N91" s="14">
        <v>228.9</v>
      </c>
      <c r="O91" s="8" t="s">
        <v>34</v>
      </c>
      <c r="P91" s="15">
        <v>3953.1</v>
      </c>
      <c r="Q91" s="16">
        <f t="shared" si="3"/>
        <v>17.269986893840105</v>
      </c>
      <c r="R91" s="21" t="s">
        <v>35</v>
      </c>
      <c r="S91" s="9" t="s">
        <v>42</v>
      </c>
      <c r="T91" s="16" t="s">
        <v>36</v>
      </c>
    </row>
    <row r="92" spans="1:20" s="5" customFormat="1" ht="15" customHeight="1" x14ac:dyDescent="0.25">
      <c r="A92" s="8" t="s">
        <v>1878</v>
      </c>
      <c r="B92" s="8" t="s">
        <v>3189</v>
      </c>
      <c r="C92" s="8" t="s">
        <v>3190</v>
      </c>
      <c r="D92" s="8" t="s">
        <v>2955</v>
      </c>
      <c r="E92" s="8" t="s">
        <v>42</v>
      </c>
      <c r="F92" s="8" t="s">
        <v>28</v>
      </c>
      <c r="G92" s="8" t="s">
        <v>29</v>
      </c>
      <c r="H92" s="8" t="s">
        <v>43</v>
      </c>
      <c r="I92" s="8" t="s">
        <v>44</v>
      </c>
      <c r="J92" s="8" t="s">
        <v>32</v>
      </c>
      <c r="K92" s="13">
        <v>42186</v>
      </c>
      <c r="L92" s="13">
        <v>45474</v>
      </c>
      <c r="M92" s="13">
        <v>46568</v>
      </c>
      <c r="N92" s="14">
        <v>91947.5</v>
      </c>
      <c r="O92" s="8" t="s">
        <v>34</v>
      </c>
      <c r="P92" s="15">
        <v>1592441.01</v>
      </c>
      <c r="Q92" s="16">
        <f t="shared" si="3"/>
        <v>17.319024552054163</v>
      </c>
      <c r="R92" s="21" t="s">
        <v>35</v>
      </c>
      <c r="S92" s="22" t="s">
        <v>42</v>
      </c>
      <c r="T92" s="16" t="s">
        <v>36</v>
      </c>
    </row>
    <row r="93" spans="1:20" s="5" customFormat="1" ht="15" customHeight="1" x14ac:dyDescent="0.25">
      <c r="A93" s="8" t="s">
        <v>1878</v>
      </c>
      <c r="B93" s="8" t="s">
        <v>3191</v>
      </c>
      <c r="C93" s="8" t="s">
        <v>3192</v>
      </c>
      <c r="D93" s="8" t="s">
        <v>3014</v>
      </c>
      <c r="E93" s="8" t="s">
        <v>3015</v>
      </c>
      <c r="F93" s="8" t="s">
        <v>28</v>
      </c>
      <c r="G93" s="8" t="s">
        <v>29</v>
      </c>
      <c r="H93" s="8" t="s">
        <v>3016</v>
      </c>
      <c r="I93" s="8" t="s">
        <v>44</v>
      </c>
      <c r="J93" s="8" t="s">
        <v>32</v>
      </c>
      <c r="K93" s="13">
        <v>42917</v>
      </c>
      <c r="L93" s="13">
        <v>45474</v>
      </c>
      <c r="M93" s="13">
        <v>46568</v>
      </c>
      <c r="N93" s="14">
        <v>10610.5</v>
      </c>
      <c r="O93" s="8" t="s">
        <v>34</v>
      </c>
      <c r="P93" s="15">
        <v>150987.41999999998</v>
      </c>
      <c r="Q93" s="16">
        <f t="shared" si="3"/>
        <v>14.230000471231326</v>
      </c>
      <c r="R93" s="21" t="s">
        <v>35</v>
      </c>
      <c r="S93" s="9" t="s">
        <v>42</v>
      </c>
      <c r="T93" s="16" t="s">
        <v>3193</v>
      </c>
    </row>
    <row r="94" spans="1:20" s="2" customFormat="1" ht="15" customHeight="1" x14ac:dyDescent="0.25">
      <c r="A94" s="8" t="s">
        <v>1928</v>
      </c>
      <c r="B94" s="8" t="s">
        <v>3194</v>
      </c>
      <c r="C94" s="8" t="s">
        <v>3195</v>
      </c>
      <c r="D94" s="8" t="s">
        <v>2942</v>
      </c>
      <c r="E94" s="8" t="s">
        <v>42</v>
      </c>
      <c r="F94" s="8" t="s">
        <v>28</v>
      </c>
      <c r="G94" s="8" t="s">
        <v>29</v>
      </c>
      <c r="H94" s="8" t="s">
        <v>43</v>
      </c>
      <c r="I94" s="8" t="s">
        <v>44</v>
      </c>
      <c r="J94" s="8" t="s">
        <v>32</v>
      </c>
      <c r="K94" s="13">
        <v>43282</v>
      </c>
      <c r="L94" s="13">
        <v>45474</v>
      </c>
      <c r="M94" s="13">
        <v>46568</v>
      </c>
      <c r="N94" s="14">
        <v>12298</v>
      </c>
      <c r="O94" s="8" t="s">
        <v>34</v>
      </c>
      <c r="P94" s="15">
        <v>212386.46</v>
      </c>
      <c r="Q94" s="16">
        <f t="shared" si="3"/>
        <v>17.27</v>
      </c>
      <c r="R94" s="21" t="s">
        <v>35</v>
      </c>
      <c r="S94" s="9" t="s">
        <v>42</v>
      </c>
      <c r="T94" s="16" t="s">
        <v>36</v>
      </c>
    </row>
    <row r="95" spans="1:20" s="2" customFormat="1" ht="15" customHeight="1" x14ac:dyDescent="0.25">
      <c r="A95" s="8" t="s">
        <v>1928</v>
      </c>
      <c r="B95" s="8" t="s">
        <v>3196</v>
      </c>
      <c r="C95" s="8" t="s">
        <v>3197</v>
      </c>
      <c r="D95" s="8" t="s">
        <v>3198</v>
      </c>
      <c r="E95" s="8" t="s">
        <v>42</v>
      </c>
      <c r="F95" s="8" t="s">
        <v>28</v>
      </c>
      <c r="G95" s="8" t="s">
        <v>29</v>
      </c>
      <c r="H95" s="8" t="s">
        <v>43</v>
      </c>
      <c r="I95" s="8" t="s">
        <v>44</v>
      </c>
      <c r="J95" s="8" t="s">
        <v>32</v>
      </c>
      <c r="K95" s="13">
        <v>42186</v>
      </c>
      <c r="L95" s="13">
        <v>45474</v>
      </c>
      <c r="M95" s="13">
        <v>46568</v>
      </c>
      <c r="N95" s="14">
        <v>200081</v>
      </c>
      <c r="O95" s="8" t="s">
        <v>34</v>
      </c>
      <c r="P95" s="15">
        <v>3435923.92</v>
      </c>
      <c r="Q95" s="16">
        <f t="shared" si="3"/>
        <v>17.172664670808324</v>
      </c>
      <c r="R95" s="21" t="s">
        <v>35</v>
      </c>
      <c r="S95" s="22" t="s">
        <v>42</v>
      </c>
      <c r="T95" s="16" t="s">
        <v>36</v>
      </c>
    </row>
    <row r="96" spans="1:20" s="2" customFormat="1" ht="15" customHeight="1" x14ac:dyDescent="0.25">
      <c r="A96" s="8" t="s">
        <v>1928</v>
      </c>
      <c r="B96" s="8" t="s">
        <v>3199</v>
      </c>
      <c r="C96" s="8" t="s">
        <v>3200</v>
      </c>
      <c r="D96" s="8" t="s">
        <v>3201</v>
      </c>
      <c r="E96" s="8" t="s">
        <v>42</v>
      </c>
      <c r="F96" s="8" t="s">
        <v>28</v>
      </c>
      <c r="G96" s="8" t="s">
        <v>29</v>
      </c>
      <c r="H96" s="8" t="s">
        <v>43</v>
      </c>
      <c r="I96" s="8" t="s">
        <v>44</v>
      </c>
      <c r="J96" s="8" t="s">
        <v>32</v>
      </c>
      <c r="K96" s="13">
        <v>43647</v>
      </c>
      <c r="L96" s="13">
        <v>45474</v>
      </c>
      <c r="M96" s="13">
        <v>46568</v>
      </c>
      <c r="N96" s="14">
        <v>44539.8</v>
      </c>
      <c r="O96" s="8" t="s">
        <v>34</v>
      </c>
      <c r="P96" s="15">
        <v>769202.35</v>
      </c>
      <c r="Q96" s="16">
        <f t="shared" si="3"/>
        <v>17.270000089807318</v>
      </c>
      <c r="R96" s="21" t="s">
        <v>35</v>
      </c>
      <c r="S96" s="9" t="s">
        <v>42</v>
      </c>
      <c r="T96" s="16" t="s">
        <v>36</v>
      </c>
    </row>
    <row r="97" spans="1:20" s="2" customFormat="1" ht="15" customHeight="1" x14ac:dyDescent="0.25">
      <c r="A97" s="8" t="s">
        <v>3202</v>
      </c>
      <c r="B97" s="8" t="s">
        <v>3203</v>
      </c>
      <c r="C97" s="8" t="s">
        <v>3204</v>
      </c>
      <c r="D97" s="8" t="s">
        <v>3106</v>
      </c>
      <c r="E97" s="8" t="s">
        <v>42</v>
      </c>
      <c r="F97" s="8" t="s">
        <v>28</v>
      </c>
      <c r="G97" s="8" t="s">
        <v>29</v>
      </c>
      <c r="H97" s="8" t="s">
        <v>43</v>
      </c>
      <c r="I97" s="8" t="s">
        <v>44</v>
      </c>
      <c r="J97" s="8" t="s">
        <v>32</v>
      </c>
      <c r="K97" s="13">
        <v>44185</v>
      </c>
      <c r="L97" s="13">
        <v>44185</v>
      </c>
      <c r="M97" s="13">
        <v>47848</v>
      </c>
      <c r="N97" s="14">
        <v>0</v>
      </c>
      <c r="O97" s="8" t="s">
        <v>34</v>
      </c>
      <c r="P97" s="15">
        <v>0</v>
      </c>
      <c r="Q97" s="16"/>
      <c r="R97" s="16" t="s">
        <v>42</v>
      </c>
      <c r="S97" s="9" t="s">
        <v>42</v>
      </c>
      <c r="T97" s="16" t="s">
        <v>3205</v>
      </c>
    </row>
    <row r="98" spans="1:20" s="2" customFormat="1" ht="15" customHeight="1" x14ac:dyDescent="0.25">
      <c r="A98" s="8" t="s">
        <v>3206</v>
      </c>
      <c r="B98" s="8" t="s">
        <v>3207</v>
      </c>
      <c r="C98" s="8" t="s">
        <v>3208</v>
      </c>
      <c r="D98" s="8" t="s">
        <v>3209</v>
      </c>
      <c r="E98" s="8" t="s">
        <v>42</v>
      </c>
      <c r="F98" s="8" t="s">
        <v>28</v>
      </c>
      <c r="G98" s="8" t="s">
        <v>29</v>
      </c>
      <c r="H98" s="8" t="s">
        <v>43</v>
      </c>
      <c r="I98" s="8" t="s">
        <v>44</v>
      </c>
      <c r="J98" s="8" t="s">
        <v>32</v>
      </c>
      <c r="K98" s="13">
        <v>31809</v>
      </c>
      <c r="L98" s="13">
        <v>44593</v>
      </c>
      <c r="M98" s="13">
        <v>46418</v>
      </c>
      <c r="N98" s="14">
        <v>205</v>
      </c>
      <c r="O98" s="8" t="s">
        <v>34</v>
      </c>
      <c r="P98" s="15">
        <v>2739.84</v>
      </c>
      <c r="Q98" s="16">
        <f>P98/N98</f>
        <v>13.365073170731709</v>
      </c>
      <c r="R98" s="21" t="s">
        <v>205</v>
      </c>
      <c r="S98" s="22" t="s">
        <v>42</v>
      </c>
      <c r="T98" s="16" t="s">
        <v>124</v>
      </c>
    </row>
    <row r="99" spans="1:20" s="2" customFormat="1" ht="15" customHeight="1" x14ac:dyDescent="0.25">
      <c r="A99" s="8" t="s">
        <v>3210</v>
      </c>
      <c r="B99" s="8" t="s">
        <v>3211</v>
      </c>
      <c r="C99" s="8" t="s">
        <v>3212</v>
      </c>
      <c r="D99" s="8" t="s">
        <v>3006</v>
      </c>
      <c r="E99" s="8" t="s">
        <v>42</v>
      </c>
      <c r="F99" s="8" t="s">
        <v>28</v>
      </c>
      <c r="G99" s="8" t="s">
        <v>29</v>
      </c>
      <c r="H99" s="8" t="s">
        <v>43</v>
      </c>
      <c r="I99" s="8" t="s">
        <v>44</v>
      </c>
      <c r="J99" s="8" t="s">
        <v>32</v>
      </c>
      <c r="K99" s="13">
        <v>43488</v>
      </c>
      <c r="L99" s="13">
        <v>43488</v>
      </c>
      <c r="M99" s="13">
        <v>47140</v>
      </c>
      <c r="N99" s="14">
        <v>0</v>
      </c>
      <c r="O99" s="8" t="s">
        <v>34</v>
      </c>
      <c r="P99" s="15">
        <v>0</v>
      </c>
      <c r="Q99" s="16"/>
      <c r="R99" s="21" t="s">
        <v>35</v>
      </c>
      <c r="S99" s="9" t="s">
        <v>42</v>
      </c>
      <c r="T99" s="16" t="s">
        <v>3087</v>
      </c>
    </row>
    <row r="100" spans="1:20" s="2" customFormat="1" ht="15" customHeight="1" x14ac:dyDescent="0.25">
      <c r="A100" s="8" t="s">
        <v>3213</v>
      </c>
      <c r="B100" s="8" t="s">
        <v>3214</v>
      </c>
      <c r="C100" s="8" t="s">
        <v>3215</v>
      </c>
      <c r="D100" s="8" t="s">
        <v>3216</v>
      </c>
      <c r="E100" s="8" t="s">
        <v>42</v>
      </c>
      <c r="F100" s="8" t="s">
        <v>28</v>
      </c>
      <c r="G100" s="8" t="s">
        <v>29</v>
      </c>
      <c r="H100" s="8" t="s">
        <v>43</v>
      </c>
      <c r="I100" s="8" t="s">
        <v>44</v>
      </c>
      <c r="J100" s="8" t="s">
        <v>32</v>
      </c>
      <c r="K100" s="13">
        <v>45273</v>
      </c>
      <c r="L100" s="13">
        <v>45474</v>
      </c>
      <c r="M100" s="13">
        <v>46568</v>
      </c>
      <c r="N100" s="14">
        <v>80</v>
      </c>
      <c r="O100" s="8" t="s">
        <v>34</v>
      </c>
      <c r="P100" s="15">
        <v>1496</v>
      </c>
      <c r="Q100" s="16">
        <f>P100/N100</f>
        <v>18.7</v>
      </c>
      <c r="R100" s="21" t="s">
        <v>35</v>
      </c>
      <c r="S100" s="9" t="s">
        <v>42</v>
      </c>
      <c r="T100" s="16" t="s">
        <v>36</v>
      </c>
    </row>
    <row r="101" spans="1:20" s="2" customFormat="1" ht="15" customHeight="1" x14ac:dyDescent="0.25">
      <c r="A101" s="8" t="s">
        <v>2817</v>
      </c>
      <c r="B101" s="8" t="s">
        <v>3217</v>
      </c>
      <c r="C101" s="8" t="s">
        <v>3218</v>
      </c>
      <c r="D101" s="8" t="s">
        <v>3006</v>
      </c>
      <c r="E101" s="8" t="s">
        <v>42</v>
      </c>
      <c r="F101" s="8" t="s">
        <v>28</v>
      </c>
      <c r="G101" s="8" t="s">
        <v>29</v>
      </c>
      <c r="H101" s="8" t="s">
        <v>43</v>
      </c>
      <c r="I101" s="8" t="s">
        <v>44</v>
      </c>
      <c r="J101" s="8" t="s">
        <v>32</v>
      </c>
      <c r="K101" s="13">
        <v>45839</v>
      </c>
      <c r="L101" s="13">
        <v>45839</v>
      </c>
      <c r="M101" s="13">
        <v>46568</v>
      </c>
      <c r="N101" s="14">
        <v>2740.1</v>
      </c>
      <c r="O101" s="8" t="s">
        <v>34</v>
      </c>
      <c r="P101" s="15">
        <v>47321.53</v>
      </c>
      <c r="Q101" s="16">
        <f>P101/N101</f>
        <v>17.270001094850553</v>
      </c>
      <c r="R101" s="21" t="s">
        <v>35</v>
      </c>
      <c r="S101" s="9" t="s">
        <v>42</v>
      </c>
      <c r="T101" s="16" t="s">
        <v>36</v>
      </c>
    </row>
    <row r="102" spans="1:20" s="2" customFormat="1" ht="15" customHeight="1" x14ac:dyDescent="0.25">
      <c r="A102" s="8" t="s">
        <v>3219</v>
      </c>
      <c r="B102" s="8" t="s">
        <v>3220</v>
      </c>
      <c r="C102" s="8" t="s">
        <v>3221</v>
      </c>
      <c r="D102" s="8" t="s">
        <v>3222</v>
      </c>
      <c r="E102" s="8" t="s">
        <v>42</v>
      </c>
      <c r="F102" s="8" t="s">
        <v>28</v>
      </c>
      <c r="G102" s="8" t="s">
        <v>29</v>
      </c>
      <c r="H102" s="8" t="s">
        <v>43</v>
      </c>
      <c r="I102" s="8" t="s">
        <v>44</v>
      </c>
      <c r="J102" s="8" t="s">
        <v>32</v>
      </c>
      <c r="K102" s="13">
        <v>45273</v>
      </c>
      <c r="L102" s="13">
        <v>45273</v>
      </c>
      <c r="M102" s="13">
        <v>46387</v>
      </c>
      <c r="N102" s="14">
        <v>1200</v>
      </c>
      <c r="O102" s="8" t="s">
        <v>34</v>
      </c>
      <c r="P102" s="15">
        <v>19152</v>
      </c>
      <c r="Q102" s="16">
        <f>P102/N102</f>
        <v>15.96</v>
      </c>
      <c r="R102" s="21" t="s">
        <v>457</v>
      </c>
      <c r="S102" s="9" t="s">
        <v>42</v>
      </c>
      <c r="T102" s="16" t="s">
        <v>124</v>
      </c>
    </row>
    <row r="103" spans="1:20" s="2" customFormat="1" ht="15" customHeight="1" x14ac:dyDescent="0.25">
      <c r="A103" s="8" t="s">
        <v>3223</v>
      </c>
      <c r="B103" s="8" t="s">
        <v>3224</v>
      </c>
      <c r="C103" s="8" t="s">
        <v>3225</v>
      </c>
      <c r="D103" s="8" t="s">
        <v>3006</v>
      </c>
      <c r="E103" s="8" t="s">
        <v>42</v>
      </c>
      <c r="F103" s="8" t="s">
        <v>28</v>
      </c>
      <c r="G103" s="8" t="s">
        <v>29</v>
      </c>
      <c r="H103" s="8" t="s">
        <v>43</v>
      </c>
      <c r="I103" s="8" t="s">
        <v>44</v>
      </c>
      <c r="J103" s="8" t="s">
        <v>32</v>
      </c>
      <c r="K103" s="13">
        <v>42186</v>
      </c>
      <c r="L103" s="13">
        <v>45474</v>
      </c>
      <c r="M103" s="13">
        <v>46568</v>
      </c>
      <c r="N103" s="14">
        <v>2684</v>
      </c>
      <c r="O103" s="8" t="s">
        <v>34</v>
      </c>
      <c r="P103" s="15">
        <v>46352.68</v>
      </c>
      <c r="Q103" s="16">
        <f>P103/N103</f>
        <v>17.27</v>
      </c>
      <c r="R103" s="21" t="s">
        <v>35</v>
      </c>
      <c r="S103" s="22" t="s">
        <v>42</v>
      </c>
      <c r="T103" s="16" t="s">
        <v>36</v>
      </c>
    </row>
    <row r="104" spans="1:20" ht="15" customHeight="1" x14ac:dyDescent="0.25">
      <c r="A104" s="8" t="s">
        <v>2828</v>
      </c>
      <c r="B104" s="8" t="s">
        <v>3226</v>
      </c>
      <c r="C104" s="8" t="s">
        <v>3227</v>
      </c>
      <c r="D104" s="8" t="s">
        <v>3006</v>
      </c>
      <c r="E104" s="8" t="s">
        <v>42</v>
      </c>
      <c r="F104" s="8" t="s">
        <v>28</v>
      </c>
      <c r="G104" s="8" t="s">
        <v>29</v>
      </c>
      <c r="H104" s="8" t="s">
        <v>43</v>
      </c>
      <c r="I104" s="8" t="s">
        <v>44</v>
      </c>
      <c r="J104" s="8" t="s">
        <v>32</v>
      </c>
      <c r="K104" s="13">
        <v>44409</v>
      </c>
      <c r="L104" s="13">
        <v>45474</v>
      </c>
      <c r="M104" s="13">
        <v>46568</v>
      </c>
      <c r="N104" s="14">
        <v>976.4</v>
      </c>
      <c r="O104" s="8" t="s">
        <v>34</v>
      </c>
      <c r="P104" s="15">
        <v>16862.43</v>
      </c>
      <c r="Q104" s="16">
        <f>P104/N104</f>
        <v>17.270002048340846</v>
      </c>
      <c r="R104" s="21" t="s">
        <v>35</v>
      </c>
      <c r="S104" s="9">
        <v>0</v>
      </c>
      <c r="T104" s="16" t="s">
        <v>36</v>
      </c>
    </row>
  </sheetData>
  <autoFilter ref="A1:T104" xr:uid="{00000000-0009-0000-0000-000001000000}"/>
  <sortState xmlns:xlrd2="http://schemas.microsoft.com/office/spreadsheetml/2017/richdata2" ref="A2:T104">
    <sortCondition ref="A2:A104"/>
    <sortCondition ref="F2:F104"/>
    <sortCondition ref="D2:D104"/>
    <sortCondition ref="B2:B104"/>
  </sortState>
  <printOptions horizontalCentered="1" gridLines="1"/>
  <pageMargins left="0" right="0" top="0.5" bottom="0.5" header="0.2" footer="0.2"/>
  <pageSetup paperSize="5" scale="41" fitToHeight="0" orientation="landscape" r:id="rId1"/>
  <headerFooter>
    <oddHeader xml:space="preserve">&amp;CExhibit A-2
Income Leases Administered by DGS/DRES
October 2025  
(Sorted by Agency)
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36"/>
  <sheetViews>
    <sheetView workbookViewId="0">
      <pane xSplit="4" ySplit="15" topLeftCell="E16" activePane="bottomRight" state="frozen"/>
      <selection pane="topRight" activeCell="E1" sqref="E1"/>
      <selection pane="bottomLeft" activeCell="A16" sqref="A16"/>
      <selection pane="bottomRight"/>
    </sheetView>
  </sheetViews>
  <sheetFormatPr defaultColWidth="9.1796875" defaultRowHeight="12.5" x14ac:dyDescent="0.25"/>
  <cols>
    <col min="1" max="1" width="13.81640625" style="8" bestFit="1" customWidth="1"/>
    <col min="2" max="2" width="13.26953125" style="8" bestFit="1" customWidth="1"/>
    <col min="3" max="3" width="80.7265625" style="8" bestFit="1" customWidth="1"/>
    <col min="4" max="4" width="46.7265625" style="8" bestFit="1" customWidth="1"/>
    <col min="5" max="5" width="47.1796875" style="8" bestFit="1" customWidth="1"/>
    <col min="6" max="6" width="35.54296875" style="8" bestFit="1" customWidth="1"/>
    <col min="7" max="8" width="11" style="8" bestFit="1" customWidth="1"/>
    <col min="9" max="9" width="11.453125" style="8" bestFit="1" customWidth="1"/>
    <col min="10" max="10" width="47.1796875" style="8" bestFit="1" customWidth="1"/>
    <col min="11" max="11" width="84" style="8" bestFit="1" customWidth="1"/>
    <col min="12" max="12" width="13.54296875" style="8" bestFit="1" customWidth="1"/>
    <col min="13" max="13" width="12.81640625" style="8" bestFit="1" customWidth="1"/>
    <col min="14" max="14" width="12" style="8" bestFit="1" customWidth="1"/>
    <col min="15" max="15" width="14.453125" style="9" bestFit="1" customWidth="1"/>
    <col min="16" max="16" width="7.54296875" style="8" bestFit="1" customWidth="1"/>
    <col min="17" max="17" width="14.453125" style="8" bestFit="1" customWidth="1"/>
    <col min="18" max="18" width="17.54296875" style="8" bestFit="1" customWidth="1"/>
    <col min="19" max="19" width="14.26953125" style="8" bestFit="1" customWidth="1"/>
    <col min="20" max="20" width="8.54296875" style="8" bestFit="1" customWidth="1"/>
    <col min="21" max="21" width="26.81640625" style="8" bestFit="1" customWidth="1"/>
    <col min="22" max="16384" width="9.1796875" style="8"/>
  </cols>
  <sheetData>
    <row r="1" spans="1:21" ht="35.15" customHeight="1" thickBot="1" x14ac:dyDescent="0.35">
      <c r="A1" s="6" t="s">
        <v>0</v>
      </c>
      <c r="B1" s="6" t="s">
        <v>2938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3228</v>
      </c>
      <c r="I1" s="6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12" t="s">
        <v>15</v>
      </c>
      <c r="P1" s="6" t="s">
        <v>16</v>
      </c>
      <c r="Q1" s="6" t="s">
        <v>17</v>
      </c>
      <c r="R1" s="7" t="s">
        <v>18</v>
      </c>
      <c r="S1" s="6" t="s">
        <v>19</v>
      </c>
      <c r="T1" s="7" t="s">
        <v>3229</v>
      </c>
      <c r="U1" s="7" t="s">
        <v>21</v>
      </c>
    </row>
    <row r="2" spans="1:21" ht="15" customHeight="1" x14ac:dyDescent="0.25">
      <c r="A2" s="2" t="s">
        <v>3230</v>
      </c>
      <c r="B2" s="2" t="s">
        <v>3231</v>
      </c>
      <c r="C2" s="2" t="s">
        <v>3232</v>
      </c>
      <c r="D2" s="2" t="s">
        <v>1817</v>
      </c>
      <c r="E2" s="2" t="s">
        <v>1818</v>
      </c>
      <c r="F2" s="2" t="s">
        <v>28</v>
      </c>
      <c r="G2" s="2" t="s">
        <v>29</v>
      </c>
      <c r="H2" s="2" t="s">
        <v>3233</v>
      </c>
      <c r="I2" s="2" t="s">
        <v>1819</v>
      </c>
      <c r="J2" s="2" t="s">
        <v>44</v>
      </c>
      <c r="K2" s="2" t="s">
        <v>32</v>
      </c>
      <c r="L2" s="10">
        <v>39022</v>
      </c>
      <c r="M2" s="10">
        <v>43040</v>
      </c>
      <c r="N2" s="10">
        <v>46691</v>
      </c>
      <c r="O2" s="30">
        <v>4243</v>
      </c>
      <c r="P2" s="2" t="s">
        <v>34</v>
      </c>
      <c r="Q2" s="31">
        <v>83684.34</v>
      </c>
      <c r="R2" s="32">
        <f t="shared" ref="R2:R32" si="0">Q2/O2</f>
        <v>19.722917746877208</v>
      </c>
      <c r="S2" s="32" t="s">
        <v>35</v>
      </c>
      <c r="T2" s="11">
        <v>9</v>
      </c>
      <c r="U2" s="32" t="s">
        <v>36</v>
      </c>
    </row>
    <row r="3" spans="1:21" ht="15" customHeight="1" x14ac:dyDescent="0.25">
      <c r="A3" s="2" t="s">
        <v>2948</v>
      </c>
      <c r="B3" s="2" t="s">
        <v>3234</v>
      </c>
      <c r="C3" s="2" t="s">
        <v>3235</v>
      </c>
      <c r="D3" s="2" t="s">
        <v>3236</v>
      </c>
      <c r="E3" s="2" t="s">
        <v>42</v>
      </c>
      <c r="F3" s="2" t="s">
        <v>66</v>
      </c>
      <c r="G3" s="2" t="s">
        <v>29</v>
      </c>
      <c r="H3" s="2" t="s">
        <v>3233</v>
      </c>
      <c r="I3" s="2" t="s">
        <v>1139</v>
      </c>
      <c r="J3" s="2" t="s">
        <v>68</v>
      </c>
      <c r="K3" s="2" t="s">
        <v>69</v>
      </c>
      <c r="L3" s="10">
        <v>45496</v>
      </c>
      <c r="M3" s="10">
        <v>45496</v>
      </c>
      <c r="N3" s="10">
        <v>47483</v>
      </c>
      <c r="O3" s="30">
        <v>1878</v>
      </c>
      <c r="P3" s="2" t="s">
        <v>34</v>
      </c>
      <c r="Q3" s="31">
        <v>40029.599999999999</v>
      </c>
      <c r="R3" s="32">
        <f t="shared" si="0"/>
        <v>21.315015974440893</v>
      </c>
      <c r="S3" s="32" t="s">
        <v>35</v>
      </c>
      <c r="T3" s="11">
        <v>4</v>
      </c>
      <c r="U3" s="32" t="s">
        <v>36</v>
      </c>
    </row>
    <row r="4" spans="1:21" ht="15" customHeight="1" x14ac:dyDescent="0.25">
      <c r="A4" s="2" t="s">
        <v>2948</v>
      </c>
      <c r="B4" s="2" t="s">
        <v>3237</v>
      </c>
      <c r="C4" s="2" t="s">
        <v>3238</v>
      </c>
      <c r="D4" s="2" t="s">
        <v>3239</v>
      </c>
      <c r="E4" s="2" t="s">
        <v>42</v>
      </c>
      <c r="F4" s="2" t="s">
        <v>74</v>
      </c>
      <c r="G4" s="2" t="s">
        <v>29</v>
      </c>
      <c r="H4" s="2" t="s">
        <v>3233</v>
      </c>
      <c r="I4" s="2" t="s">
        <v>808</v>
      </c>
      <c r="J4" s="2" t="s">
        <v>76</v>
      </c>
      <c r="K4" s="2" t="s">
        <v>69</v>
      </c>
      <c r="L4" s="10">
        <v>44888</v>
      </c>
      <c r="M4" s="10">
        <v>44866</v>
      </c>
      <c r="N4" s="10">
        <v>47483</v>
      </c>
      <c r="O4" s="30">
        <v>1639</v>
      </c>
      <c r="P4" s="2" t="s">
        <v>34</v>
      </c>
      <c r="Q4" s="31">
        <v>75682.52</v>
      </c>
      <c r="R4" s="32">
        <f t="shared" si="0"/>
        <v>46.176034167175111</v>
      </c>
      <c r="S4" s="32" t="s">
        <v>205</v>
      </c>
      <c r="T4" s="11">
        <v>4</v>
      </c>
      <c r="U4" s="32" t="s">
        <v>36</v>
      </c>
    </row>
    <row r="5" spans="1:21" ht="15" customHeight="1" x14ac:dyDescent="0.25">
      <c r="A5" s="2" t="s">
        <v>2948</v>
      </c>
      <c r="B5" s="2" t="s">
        <v>3240</v>
      </c>
      <c r="C5" s="2" t="s">
        <v>3241</v>
      </c>
      <c r="D5" s="2" t="s">
        <v>3242</v>
      </c>
      <c r="E5" s="2" t="s">
        <v>42</v>
      </c>
      <c r="F5" s="2" t="s">
        <v>82</v>
      </c>
      <c r="G5" s="2" t="s">
        <v>29</v>
      </c>
      <c r="H5" s="2" t="s">
        <v>3233</v>
      </c>
      <c r="I5" s="2" t="s">
        <v>3243</v>
      </c>
      <c r="J5" s="2" t="s">
        <v>834</v>
      </c>
      <c r="K5" s="2" t="s">
        <v>85</v>
      </c>
      <c r="L5" s="10">
        <v>44743</v>
      </c>
      <c r="M5" s="10">
        <v>44774</v>
      </c>
      <c r="N5" s="10">
        <v>46660</v>
      </c>
      <c r="O5" s="30">
        <v>1417</v>
      </c>
      <c r="P5" s="2" t="s">
        <v>34</v>
      </c>
      <c r="Q5" s="31">
        <v>54746.5</v>
      </c>
      <c r="R5" s="32">
        <f t="shared" si="0"/>
        <v>38.635497529992939</v>
      </c>
      <c r="S5" s="32" t="s">
        <v>35</v>
      </c>
      <c r="T5" s="11">
        <v>4</v>
      </c>
      <c r="U5" s="32" t="s">
        <v>36</v>
      </c>
    </row>
    <row r="6" spans="1:21" ht="15" customHeight="1" x14ac:dyDescent="0.25">
      <c r="A6" s="2" t="s">
        <v>2948</v>
      </c>
      <c r="B6" s="2" t="s">
        <v>3244</v>
      </c>
      <c r="C6" s="2" t="s">
        <v>3245</v>
      </c>
      <c r="D6" s="2" t="s">
        <v>3246</v>
      </c>
      <c r="E6" s="2" t="s">
        <v>42</v>
      </c>
      <c r="F6" s="2" t="s">
        <v>888</v>
      </c>
      <c r="G6" s="2" t="s">
        <v>29</v>
      </c>
      <c r="H6" s="2" t="s">
        <v>3233</v>
      </c>
      <c r="I6" s="2" t="s">
        <v>1239</v>
      </c>
      <c r="J6" s="2" t="s">
        <v>890</v>
      </c>
      <c r="K6" s="2" t="s">
        <v>366</v>
      </c>
      <c r="L6" s="10">
        <v>43800</v>
      </c>
      <c r="M6" s="10">
        <v>43800</v>
      </c>
      <c r="N6" s="10">
        <v>46721</v>
      </c>
      <c r="O6" s="30">
        <v>1825</v>
      </c>
      <c r="P6" s="2" t="s">
        <v>34</v>
      </c>
      <c r="Q6" s="31">
        <v>45000</v>
      </c>
      <c r="R6" s="32">
        <f t="shared" si="0"/>
        <v>24.657534246575342</v>
      </c>
      <c r="S6" s="32" t="s">
        <v>35</v>
      </c>
      <c r="T6" s="11">
        <v>4</v>
      </c>
      <c r="U6" s="32" t="s">
        <v>36</v>
      </c>
    </row>
    <row r="7" spans="1:21" ht="15" customHeight="1" x14ac:dyDescent="0.25">
      <c r="A7" s="2" t="s">
        <v>2948</v>
      </c>
      <c r="B7" s="2" t="s">
        <v>3247</v>
      </c>
      <c r="C7" s="2" t="s">
        <v>3248</v>
      </c>
      <c r="D7" s="2" t="s">
        <v>3249</v>
      </c>
      <c r="E7" s="2" t="s">
        <v>42</v>
      </c>
      <c r="F7" s="2" t="s">
        <v>2224</v>
      </c>
      <c r="G7" s="2" t="s">
        <v>29</v>
      </c>
      <c r="H7" s="2" t="s">
        <v>3233</v>
      </c>
      <c r="I7" s="2" t="s">
        <v>2225</v>
      </c>
      <c r="J7" s="2" t="s">
        <v>342</v>
      </c>
      <c r="K7" s="2" t="s">
        <v>343</v>
      </c>
      <c r="L7" s="10">
        <v>45108</v>
      </c>
      <c r="M7" s="10">
        <v>45139</v>
      </c>
      <c r="N7" s="10">
        <v>46965</v>
      </c>
      <c r="O7" s="30">
        <v>1100</v>
      </c>
      <c r="P7" s="2" t="s">
        <v>34</v>
      </c>
      <c r="Q7" s="31">
        <v>24000</v>
      </c>
      <c r="R7" s="32">
        <f t="shared" si="0"/>
        <v>21.818181818181817</v>
      </c>
      <c r="S7" s="32" t="s">
        <v>35</v>
      </c>
      <c r="T7" s="11">
        <v>4</v>
      </c>
      <c r="U7" s="32" t="s">
        <v>36</v>
      </c>
    </row>
    <row r="8" spans="1:21" ht="15" customHeight="1" x14ac:dyDescent="0.25">
      <c r="A8" s="2" t="s">
        <v>2948</v>
      </c>
      <c r="B8" s="2" t="s">
        <v>3250</v>
      </c>
      <c r="C8" s="2" t="s">
        <v>3251</v>
      </c>
      <c r="D8" s="2" t="s">
        <v>3252</v>
      </c>
      <c r="E8" s="2" t="s">
        <v>42</v>
      </c>
      <c r="F8" s="2" t="s">
        <v>202</v>
      </c>
      <c r="G8" s="2" t="s">
        <v>29</v>
      </c>
      <c r="H8" s="2" t="s">
        <v>3233</v>
      </c>
      <c r="I8" s="2" t="s">
        <v>3253</v>
      </c>
      <c r="J8" s="2" t="s">
        <v>937</v>
      </c>
      <c r="K8" s="2" t="s">
        <v>69</v>
      </c>
      <c r="L8" s="10">
        <v>44896</v>
      </c>
      <c r="M8" s="10">
        <v>44958</v>
      </c>
      <c r="N8" s="10">
        <v>46783</v>
      </c>
      <c r="O8" s="30">
        <v>1691</v>
      </c>
      <c r="P8" s="2" t="s">
        <v>34</v>
      </c>
      <c r="Q8" s="31">
        <v>40869.14</v>
      </c>
      <c r="R8" s="32">
        <f t="shared" si="0"/>
        <v>24.168622117090479</v>
      </c>
      <c r="S8" s="32" t="s">
        <v>35</v>
      </c>
      <c r="T8" s="11">
        <v>4</v>
      </c>
      <c r="U8" s="32" t="s">
        <v>36</v>
      </c>
    </row>
    <row r="9" spans="1:21" ht="15" customHeight="1" x14ac:dyDescent="0.25">
      <c r="A9" s="2" t="s">
        <v>2948</v>
      </c>
      <c r="B9" s="2" t="s">
        <v>3254</v>
      </c>
      <c r="C9" s="2" t="s">
        <v>3255</v>
      </c>
      <c r="D9" s="2" t="s">
        <v>3256</v>
      </c>
      <c r="E9" s="2" t="s">
        <v>3257</v>
      </c>
      <c r="F9" s="2" t="s">
        <v>219</v>
      </c>
      <c r="G9" s="2" t="s">
        <v>29</v>
      </c>
      <c r="H9" s="2" t="s">
        <v>3233</v>
      </c>
      <c r="I9" s="2" t="s">
        <v>1465</v>
      </c>
      <c r="J9" s="2" t="s">
        <v>221</v>
      </c>
      <c r="K9" s="2" t="s">
        <v>69</v>
      </c>
      <c r="L9" s="10">
        <v>42186</v>
      </c>
      <c r="M9" s="10">
        <v>45901</v>
      </c>
      <c r="N9" s="10">
        <v>47726</v>
      </c>
      <c r="O9" s="30">
        <v>1570</v>
      </c>
      <c r="P9" s="2" t="s">
        <v>34</v>
      </c>
      <c r="Q9" s="31">
        <v>36110.04</v>
      </c>
      <c r="R9" s="32">
        <f t="shared" si="0"/>
        <v>23.000025477707005</v>
      </c>
      <c r="S9" s="32" t="s">
        <v>35</v>
      </c>
      <c r="T9" s="11">
        <v>4</v>
      </c>
      <c r="U9" s="32" t="s">
        <v>36</v>
      </c>
    </row>
    <row r="10" spans="1:21" ht="15" customHeight="1" x14ac:dyDescent="0.25">
      <c r="A10" s="2" t="s">
        <v>2948</v>
      </c>
      <c r="B10" s="2" t="s">
        <v>3258</v>
      </c>
      <c r="C10" s="2" t="s">
        <v>3259</v>
      </c>
      <c r="D10" s="2" t="s">
        <v>3260</v>
      </c>
      <c r="E10" s="2" t="s">
        <v>42</v>
      </c>
      <c r="F10" s="2" t="s">
        <v>240</v>
      </c>
      <c r="G10" s="2" t="s">
        <v>29</v>
      </c>
      <c r="H10" s="2" t="s">
        <v>3233</v>
      </c>
      <c r="I10" s="2" t="s">
        <v>612</v>
      </c>
      <c r="J10" s="2" t="s">
        <v>242</v>
      </c>
      <c r="K10" s="2" t="s">
        <v>178</v>
      </c>
      <c r="L10" s="10">
        <v>44805</v>
      </c>
      <c r="M10" s="10">
        <v>44927</v>
      </c>
      <c r="N10" s="10">
        <v>47848</v>
      </c>
      <c r="O10" s="30">
        <v>1512</v>
      </c>
      <c r="P10" s="2" t="s">
        <v>34</v>
      </c>
      <c r="Q10" s="31">
        <v>35748.300000000003</v>
      </c>
      <c r="R10" s="32">
        <f t="shared" si="0"/>
        <v>23.643055555555556</v>
      </c>
      <c r="S10" s="32" t="s">
        <v>35</v>
      </c>
      <c r="T10" s="11">
        <v>4</v>
      </c>
      <c r="U10" s="32" t="s">
        <v>36</v>
      </c>
    </row>
    <row r="11" spans="1:21" ht="15" customHeight="1" x14ac:dyDescent="0.25">
      <c r="A11" s="2" t="s">
        <v>2948</v>
      </c>
      <c r="B11" s="2" t="s">
        <v>3261</v>
      </c>
      <c r="C11" s="2" t="s">
        <v>3262</v>
      </c>
      <c r="D11" s="2" t="s">
        <v>3263</v>
      </c>
      <c r="E11" s="2" t="s">
        <v>42</v>
      </c>
      <c r="F11" s="2" t="s">
        <v>28</v>
      </c>
      <c r="G11" s="2" t="s">
        <v>29</v>
      </c>
      <c r="H11" s="2" t="s">
        <v>3233</v>
      </c>
      <c r="I11" s="2" t="s">
        <v>3264</v>
      </c>
      <c r="J11" s="2" t="s">
        <v>44</v>
      </c>
      <c r="K11" s="2" t="s">
        <v>32</v>
      </c>
      <c r="L11" s="10">
        <v>44470</v>
      </c>
      <c r="M11" s="10">
        <v>45870</v>
      </c>
      <c r="N11" s="10">
        <v>47542</v>
      </c>
      <c r="O11" s="30">
        <v>7023</v>
      </c>
      <c r="P11" s="2" t="s">
        <v>34</v>
      </c>
      <c r="Q11" s="31">
        <v>156998.54999999999</v>
      </c>
      <c r="R11" s="32">
        <f t="shared" si="0"/>
        <v>22.35491243058522</v>
      </c>
      <c r="S11" s="32" t="s">
        <v>35</v>
      </c>
      <c r="T11" s="11">
        <v>30</v>
      </c>
      <c r="U11" s="32" t="s">
        <v>36</v>
      </c>
    </row>
    <row r="12" spans="1:21" ht="15" customHeight="1" x14ac:dyDescent="0.25">
      <c r="A12" s="2" t="s">
        <v>2948</v>
      </c>
      <c r="B12" s="2" t="s">
        <v>3265</v>
      </c>
      <c r="C12" s="2" t="s">
        <v>3266</v>
      </c>
      <c r="D12" s="2" t="s">
        <v>3267</v>
      </c>
      <c r="E12" s="2" t="s">
        <v>42</v>
      </c>
      <c r="F12" s="2" t="s">
        <v>319</v>
      </c>
      <c r="G12" s="2" t="s">
        <v>29</v>
      </c>
      <c r="H12" s="2" t="s">
        <v>3233</v>
      </c>
      <c r="I12" s="2" t="s">
        <v>731</v>
      </c>
      <c r="J12" s="2" t="s">
        <v>321</v>
      </c>
      <c r="K12" s="2" t="s">
        <v>322</v>
      </c>
      <c r="L12" s="10">
        <v>44835</v>
      </c>
      <c r="M12" s="10">
        <v>44835</v>
      </c>
      <c r="N12" s="10">
        <v>46660</v>
      </c>
      <c r="O12" s="30">
        <v>1596</v>
      </c>
      <c r="P12" s="2" t="s">
        <v>34</v>
      </c>
      <c r="Q12" s="31">
        <v>39289.589999999997</v>
      </c>
      <c r="R12" s="32">
        <f t="shared" si="0"/>
        <v>24.617537593984959</v>
      </c>
      <c r="S12" s="32" t="s">
        <v>35</v>
      </c>
      <c r="T12" s="11">
        <v>4</v>
      </c>
      <c r="U12" s="32" t="s">
        <v>36</v>
      </c>
    </row>
    <row r="13" spans="1:21" ht="15" customHeight="1" x14ac:dyDescent="0.25">
      <c r="A13" s="2" t="s">
        <v>2948</v>
      </c>
      <c r="B13" s="2" t="s">
        <v>3268</v>
      </c>
      <c r="C13" s="2" t="s">
        <v>3269</v>
      </c>
      <c r="D13" s="2" t="s">
        <v>3270</v>
      </c>
      <c r="E13" s="2" t="s">
        <v>42</v>
      </c>
      <c r="F13" s="2" t="s">
        <v>424</v>
      </c>
      <c r="G13" s="2" t="s">
        <v>29</v>
      </c>
      <c r="H13" s="2" t="s">
        <v>3233</v>
      </c>
      <c r="I13" s="2" t="s">
        <v>3271</v>
      </c>
      <c r="J13" s="2" t="s">
        <v>426</v>
      </c>
      <c r="K13" s="2" t="s">
        <v>178</v>
      </c>
      <c r="L13" s="10">
        <v>45658</v>
      </c>
      <c r="M13" s="10">
        <v>45658</v>
      </c>
      <c r="N13" s="10">
        <v>47483</v>
      </c>
      <c r="O13" s="30">
        <v>1444.5</v>
      </c>
      <c r="P13" s="2" t="s">
        <v>34</v>
      </c>
      <c r="Q13" s="31">
        <v>34733.46</v>
      </c>
      <c r="R13" s="32">
        <f t="shared" si="0"/>
        <v>24.045316718587745</v>
      </c>
      <c r="S13" s="32" t="s">
        <v>35</v>
      </c>
      <c r="T13" s="11">
        <v>4</v>
      </c>
      <c r="U13" s="32" t="s">
        <v>36</v>
      </c>
    </row>
    <row r="14" spans="1:21" ht="15" customHeight="1" x14ac:dyDescent="0.25">
      <c r="A14" s="2" t="s">
        <v>2948</v>
      </c>
      <c r="B14" s="2" t="s">
        <v>3272</v>
      </c>
      <c r="C14" s="2" t="s">
        <v>3273</v>
      </c>
      <c r="D14" s="2" t="s">
        <v>3274</v>
      </c>
      <c r="E14" s="2" t="s">
        <v>42</v>
      </c>
      <c r="F14" s="2" t="s">
        <v>3275</v>
      </c>
      <c r="G14" s="2" t="s">
        <v>29</v>
      </c>
      <c r="H14" s="2" t="s">
        <v>3233</v>
      </c>
      <c r="I14" s="2" t="s">
        <v>3276</v>
      </c>
      <c r="J14" s="2" t="s">
        <v>3277</v>
      </c>
      <c r="K14" s="2" t="s">
        <v>178</v>
      </c>
      <c r="L14" s="10">
        <v>42114</v>
      </c>
      <c r="M14" s="10">
        <v>42917</v>
      </c>
      <c r="N14" s="10">
        <v>46568</v>
      </c>
      <c r="O14" s="30">
        <v>1000</v>
      </c>
      <c r="P14" s="2" t="s">
        <v>34</v>
      </c>
      <c r="Q14" s="31">
        <v>31079.040000000001</v>
      </c>
      <c r="R14" s="32">
        <f t="shared" si="0"/>
        <v>31.079039999999999</v>
      </c>
      <c r="S14" s="32" t="s">
        <v>205</v>
      </c>
      <c r="T14" s="11">
        <v>4</v>
      </c>
      <c r="U14" s="32" t="s">
        <v>36</v>
      </c>
    </row>
    <row r="15" spans="1:21" ht="15" customHeight="1" x14ac:dyDescent="0.25">
      <c r="A15" s="2" t="s">
        <v>3278</v>
      </c>
      <c r="B15" s="2" t="s">
        <v>3279</v>
      </c>
      <c r="C15" s="2" t="s">
        <v>3280</v>
      </c>
      <c r="D15" s="2" t="s">
        <v>3281</v>
      </c>
      <c r="E15" s="2" t="s">
        <v>42</v>
      </c>
      <c r="F15" s="2" t="s">
        <v>175</v>
      </c>
      <c r="G15" s="2" t="s">
        <v>29</v>
      </c>
      <c r="H15" s="2" t="s">
        <v>3233</v>
      </c>
      <c r="I15" s="2" t="s">
        <v>1795</v>
      </c>
      <c r="J15" s="2" t="s">
        <v>177</v>
      </c>
      <c r="K15" s="2" t="s">
        <v>178</v>
      </c>
      <c r="L15" s="10">
        <v>44445</v>
      </c>
      <c r="M15" s="10">
        <v>44445</v>
      </c>
      <c r="N15" s="10">
        <v>45935</v>
      </c>
      <c r="O15" s="30">
        <v>600</v>
      </c>
      <c r="P15" s="2" t="s">
        <v>34</v>
      </c>
      <c r="Q15" s="31">
        <v>1700</v>
      </c>
      <c r="R15" s="32">
        <f t="shared" si="0"/>
        <v>2.8333333333333335</v>
      </c>
      <c r="S15" s="32" t="s">
        <v>35</v>
      </c>
      <c r="T15" s="11">
        <v>0</v>
      </c>
      <c r="U15" s="32" t="s">
        <v>3282</v>
      </c>
    </row>
    <row r="16" spans="1:21" ht="15" customHeight="1" x14ac:dyDescent="0.25">
      <c r="A16" s="2" t="s">
        <v>3278</v>
      </c>
      <c r="B16" s="2" t="s">
        <v>3283</v>
      </c>
      <c r="C16" s="2" t="s">
        <v>3284</v>
      </c>
      <c r="D16" s="2" t="s">
        <v>3285</v>
      </c>
      <c r="E16" s="2" t="s">
        <v>42</v>
      </c>
      <c r="F16" s="2" t="s">
        <v>711</v>
      </c>
      <c r="G16" s="2" t="s">
        <v>29</v>
      </c>
      <c r="H16" s="2" t="s">
        <v>3233</v>
      </c>
      <c r="I16" s="2" t="s">
        <v>1711</v>
      </c>
      <c r="J16" s="2" t="s">
        <v>713</v>
      </c>
      <c r="K16" s="2" t="s">
        <v>178</v>
      </c>
      <c r="L16" s="10">
        <v>37469</v>
      </c>
      <c r="M16" s="10">
        <v>42948</v>
      </c>
      <c r="N16" s="10">
        <v>46599</v>
      </c>
      <c r="O16" s="30">
        <v>893190</v>
      </c>
      <c r="P16" s="2" t="s">
        <v>34</v>
      </c>
      <c r="Q16" s="31">
        <v>11517012</v>
      </c>
      <c r="R16" s="32">
        <f t="shared" si="0"/>
        <v>12.894246464917879</v>
      </c>
      <c r="S16" s="32" t="s">
        <v>35</v>
      </c>
      <c r="T16" s="11">
        <v>1268</v>
      </c>
      <c r="U16" s="32" t="s">
        <v>449</v>
      </c>
    </row>
    <row r="17" spans="1:21" ht="15" customHeight="1" x14ac:dyDescent="0.25">
      <c r="A17" s="2" t="s">
        <v>3278</v>
      </c>
      <c r="B17" s="2" t="s">
        <v>3286</v>
      </c>
      <c r="C17" s="2" t="s">
        <v>3287</v>
      </c>
      <c r="D17" s="2" t="s">
        <v>3288</v>
      </c>
      <c r="E17" s="2" t="s">
        <v>3289</v>
      </c>
      <c r="F17" s="2" t="s">
        <v>711</v>
      </c>
      <c r="G17" s="2" t="s">
        <v>29</v>
      </c>
      <c r="H17" s="2" t="s">
        <v>3233</v>
      </c>
      <c r="I17" s="2" t="s">
        <v>3290</v>
      </c>
      <c r="J17" s="2" t="s">
        <v>713</v>
      </c>
      <c r="K17" s="2" t="s">
        <v>178</v>
      </c>
      <c r="L17" s="10">
        <v>35916</v>
      </c>
      <c r="M17" s="10">
        <v>45226</v>
      </c>
      <c r="N17" s="10">
        <v>46003</v>
      </c>
      <c r="O17" s="30">
        <v>2851</v>
      </c>
      <c r="P17" s="2" t="s">
        <v>34</v>
      </c>
      <c r="Q17" s="31">
        <v>25460.44</v>
      </c>
      <c r="R17" s="32">
        <f t="shared" si="0"/>
        <v>8.9303542616625737</v>
      </c>
      <c r="S17" s="32" t="s">
        <v>35</v>
      </c>
      <c r="T17" s="11">
        <v>2</v>
      </c>
      <c r="U17" s="32" t="s">
        <v>36</v>
      </c>
    </row>
    <row r="18" spans="1:21" ht="15" customHeight="1" x14ac:dyDescent="0.25">
      <c r="A18" s="2" t="s">
        <v>3278</v>
      </c>
      <c r="B18" s="2" t="s">
        <v>3291</v>
      </c>
      <c r="C18" s="2" t="s">
        <v>3292</v>
      </c>
      <c r="D18" s="2" t="s">
        <v>3288</v>
      </c>
      <c r="E18" s="2" t="s">
        <v>42</v>
      </c>
      <c r="F18" s="2" t="s">
        <v>711</v>
      </c>
      <c r="G18" s="2" t="s">
        <v>29</v>
      </c>
      <c r="H18" s="2" t="s">
        <v>3233</v>
      </c>
      <c r="I18" s="2" t="s">
        <v>1711</v>
      </c>
      <c r="J18" s="2" t="s">
        <v>713</v>
      </c>
      <c r="K18" s="2" t="s">
        <v>178</v>
      </c>
      <c r="L18" s="10">
        <v>42795</v>
      </c>
      <c r="M18" s="10">
        <v>44256</v>
      </c>
      <c r="N18" s="10">
        <v>46081</v>
      </c>
      <c r="O18" s="30">
        <v>10200</v>
      </c>
      <c r="P18" s="2" t="s">
        <v>34</v>
      </c>
      <c r="Q18" s="31">
        <v>30825</v>
      </c>
      <c r="R18" s="32">
        <f t="shared" si="0"/>
        <v>3.0220588235294117</v>
      </c>
      <c r="S18" s="32" t="s">
        <v>35</v>
      </c>
      <c r="T18" s="11">
        <v>0</v>
      </c>
      <c r="U18" s="32" t="s">
        <v>36</v>
      </c>
    </row>
    <row r="19" spans="1:21" ht="15" customHeight="1" x14ac:dyDescent="0.25">
      <c r="A19" s="2" t="s">
        <v>3293</v>
      </c>
      <c r="B19" s="2" t="s">
        <v>3294</v>
      </c>
      <c r="C19" s="2" t="s">
        <v>3295</v>
      </c>
      <c r="D19" s="2" t="s">
        <v>3296</v>
      </c>
      <c r="E19" s="2" t="s">
        <v>42</v>
      </c>
      <c r="F19" s="2" t="s">
        <v>711</v>
      </c>
      <c r="G19" s="2" t="s">
        <v>29</v>
      </c>
      <c r="H19" s="2" t="s">
        <v>3233</v>
      </c>
      <c r="I19" s="2" t="s">
        <v>3297</v>
      </c>
      <c r="J19" s="2" t="s">
        <v>713</v>
      </c>
      <c r="K19" s="2" t="s">
        <v>178</v>
      </c>
      <c r="L19" s="10">
        <v>42962</v>
      </c>
      <c r="M19" s="10">
        <v>42962</v>
      </c>
      <c r="N19" s="10">
        <v>46613</v>
      </c>
      <c r="O19" s="30">
        <v>8871</v>
      </c>
      <c r="P19" s="2" t="s">
        <v>34</v>
      </c>
      <c r="Q19" s="31">
        <v>150807</v>
      </c>
      <c r="R19" s="32">
        <f t="shared" si="0"/>
        <v>17</v>
      </c>
      <c r="S19" s="32" t="s">
        <v>35</v>
      </c>
      <c r="T19" s="11">
        <v>2</v>
      </c>
      <c r="U19" s="32" t="s">
        <v>3298</v>
      </c>
    </row>
    <row r="20" spans="1:21" ht="15" customHeight="1" x14ac:dyDescent="0.25">
      <c r="A20" s="2" t="s">
        <v>3293</v>
      </c>
      <c r="B20" s="2" t="s">
        <v>3299</v>
      </c>
      <c r="C20" s="2" t="s">
        <v>3300</v>
      </c>
      <c r="D20" s="2" t="s">
        <v>3301</v>
      </c>
      <c r="E20" s="2" t="s">
        <v>3302</v>
      </c>
      <c r="F20" s="2" t="s">
        <v>3303</v>
      </c>
      <c r="G20" s="2" t="s">
        <v>29</v>
      </c>
      <c r="H20" s="2" t="s">
        <v>3233</v>
      </c>
      <c r="I20" s="2" t="s">
        <v>3304</v>
      </c>
      <c r="J20" s="2" t="s">
        <v>1418</v>
      </c>
      <c r="K20" s="2" t="s">
        <v>178</v>
      </c>
      <c r="L20" s="10">
        <v>38534</v>
      </c>
      <c r="M20" s="10">
        <v>38534</v>
      </c>
      <c r="N20" s="10">
        <v>46203</v>
      </c>
      <c r="O20" s="30">
        <v>3000</v>
      </c>
      <c r="P20" s="2" t="s">
        <v>34</v>
      </c>
      <c r="Q20" s="31">
        <v>32780.980000000003</v>
      </c>
      <c r="R20" s="32">
        <f t="shared" si="0"/>
        <v>10.926993333333334</v>
      </c>
      <c r="S20" s="32" t="s">
        <v>35</v>
      </c>
      <c r="T20" s="11">
        <v>0</v>
      </c>
      <c r="U20" s="32" t="s">
        <v>312</v>
      </c>
    </row>
    <row r="21" spans="1:21" ht="15" customHeight="1" x14ac:dyDescent="0.25">
      <c r="A21" s="2" t="s">
        <v>3293</v>
      </c>
      <c r="B21" s="2" t="s">
        <v>3305</v>
      </c>
      <c r="C21" s="2" t="s">
        <v>3306</v>
      </c>
      <c r="D21" s="2" t="s">
        <v>3307</v>
      </c>
      <c r="E21" s="2" t="s">
        <v>42</v>
      </c>
      <c r="F21" s="2" t="s">
        <v>356</v>
      </c>
      <c r="G21" s="2" t="s">
        <v>29</v>
      </c>
      <c r="H21" s="2" t="s">
        <v>3233</v>
      </c>
      <c r="I21" s="2" t="s">
        <v>3308</v>
      </c>
      <c r="J21" s="2" t="s">
        <v>1418</v>
      </c>
      <c r="K21" s="2" t="s">
        <v>178</v>
      </c>
      <c r="L21" s="10">
        <v>42948</v>
      </c>
      <c r="M21" s="10">
        <v>43313</v>
      </c>
      <c r="N21" s="10">
        <v>46234</v>
      </c>
      <c r="O21" s="30">
        <v>1</v>
      </c>
      <c r="P21" s="2" t="s">
        <v>34</v>
      </c>
      <c r="Q21" s="31">
        <v>3500</v>
      </c>
      <c r="R21" s="32">
        <f t="shared" si="0"/>
        <v>3500</v>
      </c>
      <c r="S21" s="32" t="s">
        <v>35</v>
      </c>
      <c r="T21" s="11">
        <v>0</v>
      </c>
      <c r="U21" s="32" t="s">
        <v>124</v>
      </c>
    </row>
    <row r="22" spans="1:21" ht="15" customHeight="1" x14ac:dyDescent="0.25">
      <c r="A22" s="2" t="s">
        <v>3293</v>
      </c>
      <c r="B22" s="2" t="s">
        <v>3309</v>
      </c>
      <c r="C22" s="2" t="s">
        <v>3310</v>
      </c>
      <c r="D22" s="2" t="s">
        <v>3311</v>
      </c>
      <c r="E22" s="2" t="s">
        <v>42</v>
      </c>
      <c r="F22" s="2" t="s">
        <v>356</v>
      </c>
      <c r="G22" s="2" t="s">
        <v>29</v>
      </c>
      <c r="H22" s="2" t="s">
        <v>3233</v>
      </c>
      <c r="I22" s="2" t="s">
        <v>3312</v>
      </c>
      <c r="J22" s="2" t="s">
        <v>3277</v>
      </c>
      <c r="K22" s="2" t="s">
        <v>178</v>
      </c>
      <c r="L22" s="10">
        <v>34700</v>
      </c>
      <c r="M22" s="10">
        <v>34700</v>
      </c>
      <c r="N22" s="10">
        <v>46387</v>
      </c>
      <c r="O22" s="30">
        <v>2000</v>
      </c>
      <c r="P22" s="2" t="s">
        <v>34</v>
      </c>
      <c r="Q22" s="31">
        <v>13400</v>
      </c>
      <c r="R22" s="32">
        <f t="shared" si="0"/>
        <v>6.7</v>
      </c>
      <c r="S22" s="32" t="s">
        <v>35</v>
      </c>
      <c r="T22" s="11">
        <v>0</v>
      </c>
      <c r="U22" s="32" t="s">
        <v>312</v>
      </c>
    </row>
    <row r="23" spans="1:21" ht="15" customHeight="1" x14ac:dyDescent="0.25">
      <c r="A23" s="2" t="s">
        <v>3293</v>
      </c>
      <c r="B23" s="2" t="s">
        <v>3313</v>
      </c>
      <c r="C23" s="2" t="s">
        <v>3314</v>
      </c>
      <c r="D23" s="2" t="s">
        <v>3315</v>
      </c>
      <c r="E23" s="2" t="s">
        <v>42</v>
      </c>
      <c r="F23" s="2" t="s">
        <v>356</v>
      </c>
      <c r="G23" s="2" t="s">
        <v>29</v>
      </c>
      <c r="H23" s="2" t="s">
        <v>3233</v>
      </c>
      <c r="I23" s="2" t="s">
        <v>3308</v>
      </c>
      <c r="J23" s="2" t="s">
        <v>358</v>
      </c>
      <c r="K23" s="2" t="s">
        <v>178</v>
      </c>
      <c r="L23" s="10">
        <v>36708</v>
      </c>
      <c r="M23" s="10">
        <v>42917</v>
      </c>
      <c r="N23" s="10">
        <v>46203</v>
      </c>
      <c r="O23" s="30">
        <v>9255</v>
      </c>
      <c r="P23" s="2" t="s">
        <v>34</v>
      </c>
      <c r="Q23" s="31">
        <v>29544.74</v>
      </c>
      <c r="R23" s="32">
        <f t="shared" si="0"/>
        <v>3.1923003781739601</v>
      </c>
      <c r="S23" s="32" t="s">
        <v>205</v>
      </c>
      <c r="T23" s="11">
        <v>28</v>
      </c>
      <c r="U23" s="32" t="s">
        <v>36</v>
      </c>
    </row>
    <row r="24" spans="1:21" ht="15" customHeight="1" x14ac:dyDescent="0.25">
      <c r="A24" s="2" t="s">
        <v>3293</v>
      </c>
      <c r="B24" s="2" t="s">
        <v>3316</v>
      </c>
      <c r="C24" s="2" t="s">
        <v>3317</v>
      </c>
      <c r="D24" s="2" t="s">
        <v>3318</v>
      </c>
      <c r="E24" s="2" t="s">
        <v>42</v>
      </c>
      <c r="F24" s="2" t="s">
        <v>356</v>
      </c>
      <c r="G24" s="2" t="s">
        <v>29</v>
      </c>
      <c r="H24" s="2" t="s">
        <v>3233</v>
      </c>
      <c r="I24" s="2" t="s">
        <v>3308</v>
      </c>
      <c r="J24" s="2" t="s">
        <v>358</v>
      </c>
      <c r="K24" s="2" t="s">
        <v>178</v>
      </c>
      <c r="L24" s="10">
        <v>40764</v>
      </c>
      <c r="M24" s="10">
        <v>40765</v>
      </c>
      <c r="N24" s="10">
        <v>46203</v>
      </c>
      <c r="O24" s="30">
        <v>26197</v>
      </c>
      <c r="P24" s="2" t="s">
        <v>34</v>
      </c>
      <c r="Q24" s="31">
        <v>545982.69999999995</v>
      </c>
      <c r="R24" s="32">
        <f t="shared" si="0"/>
        <v>20.841420773370995</v>
      </c>
      <c r="S24" s="32" t="s">
        <v>35</v>
      </c>
      <c r="T24" s="11">
        <v>56</v>
      </c>
      <c r="U24" s="32" t="s">
        <v>449</v>
      </c>
    </row>
    <row r="25" spans="1:21" ht="15" customHeight="1" x14ac:dyDescent="0.25">
      <c r="A25" s="2" t="s">
        <v>3293</v>
      </c>
      <c r="B25" s="2" t="s">
        <v>3319</v>
      </c>
      <c r="C25" s="2" t="s">
        <v>3320</v>
      </c>
      <c r="D25" s="2" t="s">
        <v>3321</v>
      </c>
      <c r="E25" s="2" t="s">
        <v>42</v>
      </c>
      <c r="F25" s="2" t="s">
        <v>356</v>
      </c>
      <c r="G25" s="2" t="s">
        <v>29</v>
      </c>
      <c r="H25" s="2" t="s">
        <v>3233</v>
      </c>
      <c r="I25" s="2" t="s">
        <v>357</v>
      </c>
      <c r="J25" s="2" t="s">
        <v>1418</v>
      </c>
      <c r="K25" s="2" t="s">
        <v>178</v>
      </c>
      <c r="L25" s="10">
        <v>39539</v>
      </c>
      <c r="M25" s="10">
        <v>43647</v>
      </c>
      <c r="N25" s="10">
        <v>47299</v>
      </c>
      <c r="O25" s="30">
        <v>32723</v>
      </c>
      <c r="P25" s="2" t="s">
        <v>34</v>
      </c>
      <c r="Q25" s="31">
        <v>812901.44</v>
      </c>
      <c r="R25" s="32">
        <f t="shared" si="0"/>
        <v>24.841898358952417</v>
      </c>
      <c r="S25" s="32" t="s">
        <v>35</v>
      </c>
      <c r="T25" s="11">
        <v>82</v>
      </c>
      <c r="U25" s="32" t="s">
        <v>36</v>
      </c>
    </row>
    <row r="26" spans="1:21" ht="15" customHeight="1" x14ac:dyDescent="0.25">
      <c r="A26" s="2" t="s">
        <v>3293</v>
      </c>
      <c r="B26" s="2" t="s">
        <v>3322</v>
      </c>
      <c r="C26" s="2" t="s">
        <v>3323</v>
      </c>
      <c r="D26" s="2" t="s">
        <v>3324</v>
      </c>
      <c r="E26" s="2" t="s">
        <v>42</v>
      </c>
      <c r="F26" s="2" t="s">
        <v>356</v>
      </c>
      <c r="G26" s="2" t="s">
        <v>29</v>
      </c>
      <c r="H26" s="2" t="s">
        <v>3233</v>
      </c>
      <c r="I26" s="2" t="s">
        <v>357</v>
      </c>
      <c r="J26" s="2" t="s">
        <v>1418</v>
      </c>
      <c r="K26" s="2" t="s">
        <v>178</v>
      </c>
      <c r="L26" s="10">
        <v>39630</v>
      </c>
      <c r="M26" s="10">
        <v>45108</v>
      </c>
      <c r="N26" s="10">
        <v>48760</v>
      </c>
      <c r="O26" s="30">
        <v>20116</v>
      </c>
      <c r="P26" s="2" t="s">
        <v>34</v>
      </c>
      <c r="Q26" s="31">
        <v>520287.14</v>
      </c>
      <c r="R26" s="32">
        <f t="shared" si="0"/>
        <v>25.864343805925632</v>
      </c>
      <c r="S26" s="32" t="s">
        <v>35</v>
      </c>
      <c r="T26" s="11">
        <v>62</v>
      </c>
      <c r="U26" s="32" t="s">
        <v>36</v>
      </c>
    </row>
    <row r="27" spans="1:21" ht="15" customHeight="1" x14ac:dyDescent="0.25">
      <c r="A27" s="2" t="s">
        <v>3293</v>
      </c>
      <c r="B27" s="2" t="s">
        <v>3325</v>
      </c>
      <c r="C27" s="2" t="s">
        <v>3326</v>
      </c>
      <c r="D27" s="2" t="s">
        <v>3327</v>
      </c>
      <c r="E27" s="2" t="s">
        <v>42</v>
      </c>
      <c r="F27" s="2" t="s">
        <v>356</v>
      </c>
      <c r="G27" s="2" t="s">
        <v>29</v>
      </c>
      <c r="H27" s="2" t="s">
        <v>3233</v>
      </c>
      <c r="I27" s="2" t="s">
        <v>3308</v>
      </c>
      <c r="J27" s="2" t="s">
        <v>358</v>
      </c>
      <c r="K27" s="2" t="s">
        <v>178</v>
      </c>
      <c r="L27" s="10">
        <v>42948</v>
      </c>
      <c r="M27" s="10">
        <v>42948</v>
      </c>
      <c r="N27" s="10">
        <v>46599</v>
      </c>
      <c r="O27" s="30">
        <v>38600</v>
      </c>
      <c r="P27" s="2" t="s">
        <v>34</v>
      </c>
      <c r="Q27" s="31">
        <v>1466870.41</v>
      </c>
      <c r="R27" s="32">
        <f t="shared" si="0"/>
        <v>38.001824093264247</v>
      </c>
      <c r="S27" s="32" t="s">
        <v>35</v>
      </c>
      <c r="T27" s="11">
        <v>180</v>
      </c>
      <c r="U27" s="32" t="s">
        <v>124</v>
      </c>
    </row>
    <row r="28" spans="1:21" ht="15" customHeight="1" x14ac:dyDescent="0.25">
      <c r="A28" s="2" t="s">
        <v>3293</v>
      </c>
      <c r="B28" s="2" t="s">
        <v>3328</v>
      </c>
      <c r="C28" s="2" t="s">
        <v>3329</v>
      </c>
      <c r="D28" s="2" t="s">
        <v>3330</v>
      </c>
      <c r="E28" s="2" t="s">
        <v>3331</v>
      </c>
      <c r="F28" s="2" t="s">
        <v>356</v>
      </c>
      <c r="G28" s="2" t="s">
        <v>29</v>
      </c>
      <c r="H28" s="2" t="s">
        <v>3233</v>
      </c>
      <c r="I28" s="2" t="s">
        <v>3332</v>
      </c>
      <c r="J28" s="2" t="s">
        <v>358</v>
      </c>
      <c r="K28" s="2" t="s">
        <v>178</v>
      </c>
      <c r="L28" s="10">
        <v>36373</v>
      </c>
      <c r="M28" s="10">
        <v>43282</v>
      </c>
      <c r="N28" s="10">
        <v>46934</v>
      </c>
      <c r="O28" s="30">
        <v>78975</v>
      </c>
      <c r="P28" s="2" t="s">
        <v>34</v>
      </c>
      <c r="Q28" s="31">
        <v>1891794</v>
      </c>
      <c r="R28" s="32">
        <f t="shared" si="0"/>
        <v>23.954339981006648</v>
      </c>
      <c r="S28" s="32" t="s">
        <v>205</v>
      </c>
      <c r="T28" s="11">
        <v>0</v>
      </c>
      <c r="U28" s="32" t="s">
        <v>449</v>
      </c>
    </row>
    <row r="29" spans="1:21" ht="15" customHeight="1" x14ac:dyDescent="0.25">
      <c r="A29" s="2" t="s">
        <v>53</v>
      </c>
      <c r="B29" s="2" t="s">
        <v>3333</v>
      </c>
      <c r="C29" s="2" t="s">
        <v>3334</v>
      </c>
      <c r="D29" s="2" t="s">
        <v>3335</v>
      </c>
      <c r="E29" s="2" t="s">
        <v>42</v>
      </c>
      <c r="F29" s="2" t="s">
        <v>240</v>
      </c>
      <c r="G29" s="2" t="s">
        <v>29</v>
      </c>
      <c r="H29" s="2" t="s">
        <v>3233</v>
      </c>
      <c r="I29" s="2" t="s">
        <v>247</v>
      </c>
      <c r="J29" s="2" t="s">
        <v>242</v>
      </c>
      <c r="K29" s="2" t="s">
        <v>178</v>
      </c>
      <c r="L29" s="10">
        <v>39337</v>
      </c>
      <c r="M29" s="10">
        <v>42913</v>
      </c>
      <c r="N29" s="10">
        <v>46267</v>
      </c>
      <c r="O29" s="30">
        <v>53917</v>
      </c>
      <c r="P29" s="2" t="s">
        <v>34</v>
      </c>
      <c r="Q29" s="31">
        <v>1428689.84</v>
      </c>
      <c r="R29" s="32">
        <f t="shared" si="0"/>
        <v>26.497947586104569</v>
      </c>
      <c r="S29" s="32" t="s">
        <v>205</v>
      </c>
      <c r="T29" s="11">
        <v>83</v>
      </c>
      <c r="U29" s="32" t="s">
        <v>36</v>
      </c>
    </row>
    <row r="30" spans="1:21" ht="15" customHeight="1" x14ac:dyDescent="0.25">
      <c r="A30" s="2" t="s">
        <v>53</v>
      </c>
      <c r="B30" s="2" t="s">
        <v>3336</v>
      </c>
      <c r="C30" s="2" t="s">
        <v>3337</v>
      </c>
      <c r="D30" s="2" t="s">
        <v>3338</v>
      </c>
      <c r="E30" s="2" t="s">
        <v>42</v>
      </c>
      <c r="F30" s="2" t="s">
        <v>319</v>
      </c>
      <c r="G30" s="2" t="s">
        <v>29</v>
      </c>
      <c r="H30" s="2" t="s">
        <v>3233</v>
      </c>
      <c r="I30" s="2" t="s">
        <v>731</v>
      </c>
      <c r="J30" s="2" t="s">
        <v>321</v>
      </c>
      <c r="K30" s="2" t="s">
        <v>322</v>
      </c>
      <c r="L30" s="10">
        <v>40068</v>
      </c>
      <c r="M30" s="10">
        <v>43646</v>
      </c>
      <c r="N30" s="10">
        <v>49125</v>
      </c>
      <c r="O30" s="30">
        <v>64000</v>
      </c>
      <c r="P30" s="2" t="s">
        <v>34</v>
      </c>
      <c r="Q30" s="31">
        <v>1554987.5</v>
      </c>
      <c r="R30" s="32">
        <f t="shared" si="0"/>
        <v>24.296679687499999</v>
      </c>
      <c r="S30" s="32" t="s">
        <v>205</v>
      </c>
      <c r="T30" s="11">
        <v>108</v>
      </c>
      <c r="U30" s="32" t="s">
        <v>36</v>
      </c>
    </row>
    <row r="31" spans="1:21" ht="15" customHeight="1" x14ac:dyDescent="0.25">
      <c r="A31" s="2" t="s">
        <v>2972</v>
      </c>
      <c r="B31" s="2" t="s">
        <v>3339</v>
      </c>
      <c r="C31" s="2" t="s">
        <v>3340</v>
      </c>
      <c r="D31" s="2" t="s">
        <v>3341</v>
      </c>
      <c r="E31" s="2" t="s">
        <v>42</v>
      </c>
      <c r="F31" s="2" t="s">
        <v>96</v>
      </c>
      <c r="G31" s="2" t="s">
        <v>29</v>
      </c>
      <c r="H31" s="2" t="s">
        <v>3233</v>
      </c>
      <c r="I31" s="2" t="s">
        <v>97</v>
      </c>
      <c r="J31" s="2" t="s">
        <v>98</v>
      </c>
      <c r="K31" s="2" t="s">
        <v>99</v>
      </c>
      <c r="L31" s="10">
        <v>45200</v>
      </c>
      <c r="M31" s="10">
        <v>45566</v>
      </c>
      <c r="N31" s="10">
        <v>45930</v>
      </c>
      <c r="O31" s="30">
        <v>250</v>
      </c>
      <c r="P31" s="2" t="s">
        <v>34</v>
      </c>
      <c r="Q31" s="31">
        <v>3540</v>
      </c>
      <c r="R31" s="32">
        <f t="shared" si="0"/>
        <v>14.16</v>
      </c>
      <c r="S31" s="32" t="s">
        <v>35</v>
      </c>
      <c r="T31" s="11">
        <v>0</v>
      </c>
      <c r="U31" s="32" t="s">
        <v>124</v>
      </c>
    </row>
    <row r="32" spans="1:21" ht="15" customHeight="1" x14ac:dyDescent="0.25">
      <c r="A32" s="2" t="s">
        <v>2972</v>
      </c>
      <c r="B32" s="2" t="s">
        <v>3342</v>
      </c>
      <c r="C32" s="2" t="s">
        <v>3343</v>
      </c>
      <c r="D32" s="2" t="s">
        <v>3344</v>
      </c>
      <c r="E32" s="2" t="s">
        <v>3345</v>
      </c>
      <c r="F32" s="2" t="s">
        <v>28</v>
      </c>
      <c r="G32" s="2" t="s">
        <v>29</v>
      </c>
      <c r="H32" s="2" t="s">
        <v>3233</v>
      </c>
      <c r="I32" s="2" t="s">
        <v>301</v>
      </c>
      <c r="J32" s="2" t="s">
        <v>44</v>
      </c>
      <c r="K32" s="2" t="s">
        <v>32</v>
      </c>
      <c r="L32" s="10">
        <v>42552</v>
      </c>
      <c r="M32" s="10">
        <v>45566</v>
      </c>
      <c r="N32" s="10">
        <v>45930</v>
      </c>
      <c r="O32" s="30">
        <v>399</v>
      </c>
      <c r="P32" s="2" t="s">
        <v>34</v>
      </c>
      <c r="Q32" s="31">
        <v>4788</v>
      </c>
      <c r="R32" s="32">
        <f t="shared" si="0"/>
        <v>12</v>
      </c>
      <c r="S32" s="32" t="s">
        <v>35</v>
      </c>
      <c r="T32" s="11">
        <v>0</v>
      </c>
      <c r="U32" s="32" t="s">
        <v>124</v>
      </c>
    </row>
    <row r="33" spans="1:21" ht="15" customHeight="1" x14ac:dyDescent="0.25">
      <c r="A33" s="2" t="s">
        <v>427</v>
      </c>
      <c r="B33" s="2" t="s">
        <v>3346</v>
      </c>
      <c r="C33" s="2" t="s">
        <v>3347</v>
      </c>
      <c r="D33" s="2" t="s">
        <v>3348</v>
      </c>
      <c r="E33" s="2" t="s">
        <v>42</v>
      </c>
      <c r="F33" s="2" t="s">
        <v>3349</v>
      </c>
      <c r="G33" s="2" t="s">
        <v>29</v>
      </c>
      <c r="H33" s="2" t="s">
        <v>3233</v>
      </c>
      <c r="I33" s="2" t="s">
        <v>3350</v>
      </c>
      <c r="J33" s="2" t="s">
        <v>2702</v>
      </c>
      <c r="K33" s="2" t="s">
        <v>192</v>
      </c>
      <c r="L33" s="10">
        <v>44406</v>
      </c>
      <c r="M33" s="10">
        <v>44406</v>
      </c>
      <c r="N33" s="10">
        <v>55518</v>
      </c>
      <c r="O33" s="30">
        <v>135</v>
      </c>
      <c r="P33" s="2" t="s">
        <v>692</v>
      </c>
      <c r="Q33" s="31">
        <v>0</v>
      </c>
      <c r="R33" s="32"/>
      <c r="S33" s="32" t="s">
        <v>205</v>
      </c>
      <c r="T33" s="11">
        <v>0</v>
      </c>
      <c r="U33" s="32" t="s">
        <v>3351</v>
      </c>
    </row>
    <row r="34" spans="1:21" ht="15" customHeight="1" x14ac:dyDescent="0.25">
      <c r="A34" s="2" t="s">
        <v>427</v>
      </c>
      <c r="B34" s="2" t="s">
        <v>3352</v>
      </c>
      <c r="C34" s="2" t="s">
        <v>3353</v>
      </c>
      <c r="D34" s="2" t="s">
        <v>3354</v>
      </c>
      <c r="E34" s="2" t="s">
        <v>42</v>
      </c>
      <c r="F34" s="2" t="s">
        <v>3355</v>
      </c>
      <c r="G34" s="2" t="s">
        <v>29</v>
      </c>
      <c r="H34" s="2" t="s">
        <v>3233</v>
      </c>
      <c r="I34" s="2" t="s">
        <v>3356</v>
      </c>
      <c r="J34" s="2" t="s">
        <v>2015</v>
      </c>
      <c r="K34" s="2" t="s">
        <v>343</v>
      </c>
      <c r="L34" s="10">
        <v>34151</v>
      </c>
      <c r="M34" s="10">
        <v>34151</v>
      </c>
      <c r="N34" s="10">
        <v>52412</v>
      </c>
      <c r="O34" s="30">
        <v>117176400</v>
      </c>
      <c r="P34" s="2" t="s">
        <v>34</v>
      </c>
      <c r="Q34" s="31">
        <v>0</v>
      </c>
      <c r="R34" s="32">
        <f t="shared" ref="R34:R50" si="1">Q34/O34</f>
        <v>0</v>
      </c>
      <c r="S34" s="32" t="s">
        <v>205</v>
      </c>
      <c r="T34" s="11">
        <v>0</v>
      </c>
      <c r="U34" s="32" t="s">
        <v>693</v>
      </c>
    </row>
    <row r="35" spans="1:21" ht="15" customHeight="1" x14ac:dyDescent="0.25">
      <c r="A35" s="2" t="s">
        <v>427</v>
      </c>
      <c r="B35" s="2" t="s">
        <v>3357</v>
      </c>
      <c r="C35" s="2" t="s">
        <v>3358</v>
      </c>
      <c r="D35" s="2" t="s">
        <v>3359</v>
      </c>
      <c r="E35" s="2" t="s">
        <v>693</v>
      </c>
      <c r="F35" s="2" t="s">
        <v>2224</v>
      </c>
      <c r="G35" s="2" t="s">
        <v>29</v>
      </c>
      <c r="H35" s="2" t="s">
        <v>3233</v>
      </c>
      <c r="I35" s="2" t="s">
        <v>2588</v>
      </c>
      <c r="J35" s="2" t="s">
        <v>342</v>
      </c>
      <c r="K35" s="2" t="s">
        <v>343</v>
      </c>
      <c r="L35" s="10">
        <v>35796</v>
      </c>
      <c r="M35" s="10">
        <v>35796</v>
      </c>
      <c r="N35" s="10">
        <v>45291</v>
      </c>
      <c r="O35" s="30">
        <v>25047000</v>
      </c>
      <c r="P35" s="2" t="s">
        <v>34</v>
      </c>
      <c r="Q35" s="31">
        <v>0</v>
      </c>
      <c r="R35" s="32">
        <f t="shared" si="1"/>
        <v>0</v>
      </c>
      <c r="S35" s="32" t="s">
        <v>205</v>
      </c>
      <c r="T35" s="11">
        <v>0</v>
      </c>
      <c r="U35" s="32" t="s">
        <v>693</v>
      </c>
    </row>
    <row r="36" spans="1:21" ht="15" customHeight="1" x14ac:dyDescent="0.25">
      <c r="A36" s="2" t="s">
        <v>427</v>
      </c>
      <c r="B36" s="2" t="s">
        <v>3360</v>
      </c>
      <c r="C36" s="2" t="s">
        <v>3361</v>
      </c>
      <c r="D36" s="2" t="s">
        <v>3362</v>
      </c>
      <c r="E36" s="2" t="s">
        <v>693</v>
      </c>
      <c r="F36" s="2" t="s">
        <v>3363</v>
      </c>
      <c r="G36" s="2" t="s">
        <v>29</v>
      </c>
      <c r="H36" s="2" t="s">
        <v>3233</v>
      </c>
      <c r="I36" s="2" t="s">
        <v>1341</v>
      </c>
      <c r="J36" s="2" t="s">
        <v>999</v>
      </c>
      <c r="K36" s="2" t="s">
        <v>107</v>
      </c>
      <c r="L36" s="10">
        <v>34578</v>
      </c>
      <c r="M36" s="10">
        <v>38231</v>
      </c>
      <c r="N36" s="10">
        <v>51836</v>
      </c>
      <c r="O36" s="30">
        <v>419047.2</v>
      </c>
      <c r="P36" s="2" t="s">
        <v>34</v>
      </c>
      <c r="Q36" s="31">
        <v>0</v>
      </c>
      <c r="R36" s="32">
        <f t="shared" si="1"/>
        <v>0</v>
      </c>
      <c r="S36" s="32" t="s">
        <v>205</v>
      </c>
      <c r="T36" s="11">
        <v>0</v>
      </c>
      <c r="U36" s="32" t="s">
        <v>693</v>
      </c>
    </row>
    <row r="37" spans="1:21" ht="15" customHeight="1" x14ac:dyDescent="0.25">
      <c r="A37" s="2" t="s">
        <v>427</v>
      </c>
      <c r="B37" s="2" t="s">
        <v>3364</v>
      </c>
      <c r="C37" s="2" t="s">
        <v>3365</v>
      </c>
      <c r="D37" s="2" t="s">
        <v>3366</v>
      </c>
      <c r="E37" s="2" t="s">
        <v>42</v>
      </c>
      <c r="F37" s="2" t="s">
        <v>922</v>
      </c>
      <c r="G37" s="2" t="s">
        <v>29</v>
      </c>
      <c r="H37" s="2" t="s">
        <v>3233</v>
      </c>
      <c r="I37" s="2" t="s">
        <v>923</v>
      </c>
      <c r="J37" s="2" t="s">
        <v>924</v>
      </c>
      <c r="K37" s="2" t="s">
        <v>255</v>
      </c>
      <c r="L37" s="10">
        <v>43160</v>
      </c>
      <c r="M37" s="10">
        <v>43160</v>
      </c>
      <c r="N37" s="10">
        <v>44620</v>
      </c>
      <c r="O37" s="30">
        <v>100</v>
      </c>
      <c r="P37" s="2" t="s">
        <v>34</v>
      </c>
      <c r="Q37" s="31">
        <v>1800</v>
      </c>
      <c r="R37" s="32">
        <f t="shared" si="1"/>
        <v>18</v>
      </c>
      <c r="S37" s="32" t="s">
        <v>35</v>
      </c>
      <c r="T37" s="11">
        <v>1</v>
      </c>
      <c r="U37" s="32" t="s">
        <v>36</v>
      </c>
    </row>
    <row r="38" spans="1:21" ht="15" customHeight="1" x14ac:dyDescent="0.25">
      <c r="A38" s="2" t="s">
        <v>427</v>
      </c>
      <c r="B38" s="2" t="s">
        <v>3367</v>
      </c>
      <c r="C38" s="2" t="s">
        <v>3368</v>
      </c>
      <c r="D38" s="2" t="s">
        <v>3369</v>
      </c>
      <c r="E38" s="2" t="s">
        <v>42</v>
      </c>
      <c r="F38" s="2" t="s">
        <v>3370</v>
      </c>
      <c r="G38" s="2" t="s">
        <v>29</v>
      </c>
      <c r="H38" s="2" t="s">
        <v>3233</v>
      </c>
      <c r="I38" s="2" t="s">
        <v>3371</v>
      </c>
      <c r="J38" s="2" t="s">
        <v>904</v>
      </c>
      <c r="K38" s="2" t="s">
        <v>255</v>
      </c>
      <c r="L38" s="10">
        <v>45876</v>
      </c>
      <c r="M38" s="10">
        <v>45876</v>
      </c>
      <c r="N38" s="10">
        <v>49527</v>
      </c>
      <c r="O38" s="30">
        <v>65383.56</v>
      </c>
      <c r="P38" s="2" t="s">
        <v>34</v>
      </c>
      <c r="Q38" s="31">
        <v>4000</v>
      </c>
      <c r="R38" s="32">
        <f t="shared" si="1"/>
        <v>6.1177458064381934E-2</v>
      </c>
      <c r="S38" s="32" t="s">
        <v>457</v>
      </c>
      <c r="T38" s="11">
        <v>0</v>
      </c>
      <c r="U38" s="32" t="s">
        <v>124</v>
      </c>
    </row>
    <row r="39" spans="1:21" ht="15" customHeight="1" x14ac:dyDescent="0.25">
      <c r="A39" s="2" t="s">
        <v>427</v>
      </c>
      <c r="B39" s="2" t="s">
        <v>3372</v>
      </c>
      <c r="C39" s="2" t="s">
        <v>3373</v>
      </c>
      <c r="D39" s="2" t="s">
        <v>3374</v>
      </c>
      <c r="E39" s="2" t="s">
        <v>42</v>
      </c>
      <c r="F39" s="2" t="s">
        <v>3375</v>
      </c>
      <c r="G39" s="2" t="s">
        <v>29</v>
      </c>
      <c r="H39" s="2" t="s">
        <v>3233</v>
      </c>
      <c r="I39" s="2" t="s">
        <v>3376</v>
      </c>
      <c r="J39" s="2" t="s">
        <v>1321</v>
      </c>
      <c r="K39" s="2" t="s">
        <v>255</v>
      </c>
      <c r="L39" s="10">
        <v>44044</v>
      </c>
      <c r="M39" s="10">
        <v>45833</v>
      </c>
      <c r="N39" s="10">
        <v>46599</v>
      </c>
      <c r="O39" s="30">
        <v>450</v>
      </c>
      <c r="P39" s="2" t="s">
        <v>34</v>
      </c>
      <c r="Q39" s="31">
        <v>12000</v>
      </c>
      <c r="R39" s="32">
        <f t="shared" si="1"/>
        <v>26.666666666666668</v>
      </c>
      <c r="S39" s="32" t="s">
        <v>35</v>
      </c>
      <c r="T39" s="11">
        <v>4</v>
      </c>
      <c r="U39" s="32" t="s">
        <v>36</v>
      </c>
    </row>
    <row r="40" spans="1:21" ht="15" customHeight="1" x14ac:dyDescent="0.25">
      <c r="A40" s="2" t="s">
        <v>515</v>
      </c>
      <c r="B40" s="2" t="s">
        <v>3377</v>
      </c>
      <c r="C40" s="2" t="s">
        <v>3378</v>
      </c>
      <c r="D40" s="2" t="s">
        <v>3379</v>
      </c>
      <c r="E40" s="2" t="s">
        <v>3380</v>
      </c>
      <c r="F40" s="2" t="s">
        <v>104</v>
      </c>
      <c r="G40" s="2" t="s">
        <v>29</v>
      </c>
      <c r="H40" s="2" t="s">
        <v>3233</v>
      </c>
      <c r="I40" s="2" t="s">
        <v>105</v>
      </c>
      <c r="J40" s="2" t="s">
        <v>106</v>
      </c>
      <c r="K40" s="2" t="s">
        <v>107</v>
      </c>
      <c r="L40" s="10">
        <v>45352</v>
      </c>
      <c r="M40" s="10">
        <v>45352</v>
      </c>
      <c r="N40" s="10">
        <v>46446</v>
      </c>
      <c r="O40" s="30">
        <v>50</v>
      </c>
      <c r="P40" s="2" t="s">
        <v>34</v>
      </c>
      <c r="Q40" s="31">
        <v>1215</v>
      </c>
      <c r="R40" s="32">
        <f t="shared" si="1"/>
        <v>24.3</v>
      </c>
      <c r="S40" s="32" t="s">
        <v>35</v>
      </c>
      <c r="T40" s="11">
        <v>0</v>
      </c>
      <c r="U40" s="32" t="s">
        <v>124</v>
      </c>
    </row>
    <row r="41" spans="1:21" ht="15" customHeight="1" x14ac:dyDescent="0.25">
      <c r="A41" s="2" t="s">
        <v>515</v>
      </c>
      <c r="B41" s="2" t="s">
        <v>3381</v>
      </c>
      <c r="C41" s="2" t="s">
        <v>3382</v>
      </c>
      <c r="D41" s="2" t="s">
        <v>3383</v>
      </c>
      <c r="E41" s="2" t="s">
        <v>42</v>
      </c>
      <c r="F41" s="2" t="s">
        <v>153</v>
      </c>
      <c r="G41" s="2" t="s">
        <v>29</v>
      </c>
      <c r="H41" s="2" t="s">
        <v>3233</v>
      </c>
      <c r="I41" s="2" t="s">
        <v>154</v>
      </c>
      <c r="J41" s="2" t="s">
        <v>155</v>
      </c>
      <c r="K41" s="2" t="s">
        <v>156</v>
      </c>
      <c r="L41" s="10">
        <v>42795</v>
      </c>
      <c r="M41" s="10">
        <v>45086</v>
      </c>
      <c r="N41" s="10">
        <v>46446</v>
      </c>
      <c r="O41" s="30">
        <v>265</v>
      </c>
      <c r="P41" s="2" t="s">
        <v>34</v>
      </c>
      <c r="Q41" s="31">
        <v>0</v>
      </c>
      <c r="R41" s="32">
        <f t="shared" si="1"/>
        <v>0</v>
      </c>
      <c r="S41" s="32" t="s">
        <v>35</v>
      </c>
      <c r="T41" s="11">
        <v>6</v>
      </c>
      <c r="U41" s="32" t="s">
        <v>36</v>
      </c>
    </row>
    <row r="42" spans="1:21" ht="15" customHeight="1" x14ac:dyDescent="0.25">
      <c r="A42" s="2" t="s">
        <v>515</v>
      </c>
      <c r="B42" s="2" t="s">
        <v>3384</v>
      </c>
      <c r="C42" s="2" t="s">
        <v>3385</v>
      </c>
      <c r="D42" s="2" t="s">
        <v>3386</v>
      </c>
      <c r="E42" s="2" t="s">
        <v>42</v>
      </c>
      <c r="F42" s="2" t="s">
        <v>711</v>
      </c>
      <c r="G42" s="2" t="s">
        <v>29</v>
      </c>
      <c r="H42" s="2" t="s">
        <v>3233</v>
      </c>
      <c r="I42" s="2" t="s">
        <v>3297</v>
      </c>
      <c r="J42" s="2" t="s">
        <v>713</v>
      </c>
      <c r="K42" s="2" t="s">
        <v>178</v>
      </c>
      <c r="L42" s="10">
        <v>43282</v>
      </c>
      <c r="M42" s="10">
        <v>43647</v>
      </c>
      <c r="N42" s="10">
        <v>46203</v>
      </c>
      <c r="O42" s="30">
        <v>60</v>
      </c>
      <c r="P42" s="2" t="s">
        <v>34</v>
      </c>
      <c r="Q42" s="31">
        <v>0</v>
      </c>
      <c r="R42" s="32">
        <f t="shared" si="1"/>
        <v>0</v>
      </c>
      <c r="S42" s="32" t="s">
        <v>35</v>
      </c>
      <c r="T42" s="11">
        <v>1</v>
      </c>
      <c r="U42" s="32" t="s">
        <v>36</v>
      </c>
    </row>
    <row r="43" spans="1:21" ht="15" customHeight="1" x14ac:dyDescent="0.25">
      <c r="A43" s="2" t="s">
        <v>515</v>
      </c>
      <c r="B43" s="2" t="s">
        <v>3387</v>
      </c>
      <c r="C43" s="2" t="s">
        <v>3388</v>
      </c>
      <c r="D43" s="2" t="s">
        <v>3389</v>
      </c>
      <c r="E43" s="2" t="s">
        <v>42</v>
      </c>
      <c r="F43" s="2" t="s">
        <v>1315</v>
      </c>
      <c r="G43" s="2" t="s">
        <v>29</v>
      </c>
      <c r="H43" s="2" t="s">
        <v>3233</v>
      </c>
      <c r="I43" s="2" t="s">
        <v>2544</v>
      </c>
      <c r="J43" s="2" t="s">
        <v>98</v>
      </c>
      <c r="K43" s="2" t="s">
        <v>99</v>
      </c>
      <c r="L43" s="10">
        <v>42705</v>
      </c>
      <c r="M43" s="10">
        <v>44501</v>
      </c>
      <c r="N43" s="10">
        <v>46326</v>
      </c>
      <c r="O43" s="30">
        <v>2500</v>
      </c>
      <c r="P43" s="2" t="s">
        <v>34</v>
      </c>
      <c r="Q43" s="31">
        <v>1774</v>
      </c>
      <c r="R43" s="32">
        <f t="shared" si="1"/>
        <v>0.70960000000000001</v>
      </c>
      <c r="S43" s="32" t="s">
        <v>35</v>
      </c>
      <c r="T43" s="11">
        <v>0</v>
      </c>
      <c r="U43" s="32" t="s">
        <v>124</v>
      </c>
    </row>
    <row r="44" spans="1:21" ht="15" customHeight="1" x14ac:dyDescent="0.25">
      <c r="A44" s="2" t="s">
        <v>515</v>
      </c>
      <c r="B44" s="2" t="s">
        <v>3390</v>
      </c>
      <c r="C44" s="2" t="s">
        <v>3391</v>
      </c>
      <c r="D44" s="2" t="s">
        <v>3392</v>
      </c>
      <c r="E44" s="2" t="s">
        <v>42</v>
      </c>
      <c r="F44" s="2" t="s">
        <v>3393</v>
      </c>
      <c r="G44" s="2" t="s">
        <v>29</v>
      </c>
      <c r="H44" s="2" t="s">
        <v>3233</v>
      </c>
      <c r="I44" s="2" t="s">
        <v>3394</v>
      </c>
      <c r="J44" s="2" t="s">
        <v>3277</v>
      </c>
      <c r="K44" s="2" t="s">
        <v>178</v>
      </c>
      <c r="L44" s="10">
        <v>41548</v>
      </c>
      <c r="M44" s="10">
        <v>41548</v>
      </c>
      <c r="N44" s="10">
        <v>47026</v>
      </c>
      <c r="O44" s="30">
        <v>2500</v>
      </c>
      <c r="P44" s="2" t="s">
        <v>34</v>
      </c>
      <c r="Q44" s="31">
        <v>0</v>
      </c>
      <c r="R44" s="32">
        <f t="shared" si="1"/>
        <v>0</v>
      </c>
      <c r="S44" s="32" t="s">
        <v>205</v>
      </c>
      <c r="T44" s="11">
        <v>2</v>
      </c>
      <c r="U44" s="32" t="s">
        <v>124</v>
      </c>
    </row>
    <row r="45" spans="1:21" ht="15" customHeight="1" x14ac:dyDescent="0.25">
      <c r="A45" s="2" t="s">
        <v>515</v>
      </c>
      <c r="B45" s="2" t="s">
        <v>3395</v>
      </c>
      <c r="C45" s="2" t="s">
        <v>3396</v>
      </c>
      <c r="D45" s="2" t="s">
        <v>3397</v>
      </c>
      <c r="E45" s="2" t="s">
        <v>42</v>
      </c>
      <c r="F45" s="2" t="s">
        <v>469</v>
      </c>
      <c r="G45" s="2" t="s">
        <v>29</v>
      </c>
      <c r="H45" s="2" t="s">
        <v>3233</v>
      </c>
      <c r="I45" s="2" t="s">
        <v>1065</v>
      </c>
      <c r="J45" s="2" t="s">
        <v>471</v>
      </c>
      <c r="K45" s="2" t="s">
        <v>178</v>
      </c>
      <c r="L45" s="10">
        <v>43374</v>
      </c>
      <c r="M45" s="10">
        <v>43374</v>
      </c>
      <c r="N45" s="10">
        <v>46295</v>
      </c>
      <c r="O45" s="30">
        <v>64</v>
      </c>
      <c r="P45" s="2" t="s">
        <v>34</v>
      </c>
      <c r="Q45" s="31">
        <v>0</v>
      </c>
      <c r="R45" s="32">
        <f t="shared" si="1"/>
        <v>0</v>
      </c>
      <c r="S45" s="32" t="s">
        <v>35</v>
      </c>
      <c r="T45" s="11">
        <v>1</v>
      </c>
      <c r="U45" s="32" t="s">
        <v>601</v>
      </c>
    </row>
    <row r="46" spans="1:21" ht="15" customHeight="1" x14ac:dyDescent="0.25">
      <c r="A46" s="2" t="s">
        <v>530</v>
      </c>
      <c r="B46" s="2" t="s">
        <v>3398</v>
      </c>
      <c r="C46" s="2" t="s">
        <v>3399</v>
      </c>
      <c r="D46" s="2" t="s">
        <v>3400</v>
      </c>
      <c r="E46" s="2" t="s">
        <v>3401</v>
      </c>
      <c r="F46" s="2" t="s">
        <v>2039</v>
      </c>
      <c r="G46" s="2" t="s">
        <v>29</v>
      </c>
      <c r="H46" s="2" t="s">
        <v>3233</v>
      </c>
      <c r="I46" s="2" t="s">
        <v>3402</v>
      </c>
      <c r="J46" s="2" t="s">
        <v>2041</v>
      </c>
      <c r="K46" s="2" t="s">
        <v>99</v>
      </c>
      <c r="L46" s="10">
        <v>37622</v>
      </c>
      <c r="M46" s="10">
        <v>45658</v>
      </c>
      <c r="N46" s="10">
        <v>46023</v>
      </c>
      <c r="O46" s="30">
        <v>1</v>
      </c>
      <c r="P46" s="2" t="s">
        <v>34</v>
      </c>
      <c r="Q46" s="31">
        <v>1080</v>
      </c>
      <c r="R46" s="32">
        <f t="shared" si="1"/>
        <v>1080</v>
      </c>
      <c r="S46" s="32" t="s">
        <v>205</v>
      </c>
      <c r="T46" s="11">
        <v>0</v>
      </c>
      <c r="U46" s="32" t="s">
        <v>693</v>
      </c>
    </row>
    <row r="47" spans="1:21" ht="15" customHeight="1" x14ac:dyDescent="0.25">
      <c r="A47" s="2" t="s">
        <v>530</v>
      </c>
      <c r="B47" s="2" t="s">
        <v>3403</v>
      </c>
      <c r="C47" s="2" t="s">
        <v>3404</v>
      </c>
      <c r="D47" s="2" t="s">
        <v>3405</v>
      </c>
      <c r="E47" s="2" t="s">
        <v>3406</v>
      </c>
      <c r="F47" s="2" t="s">
        <v>175</v>
      </c>
      <c r="G47" s="2" t="s">
        <v>29</v>
      </c>
      <c r="H47" s="2" t="s">
        <v>3233</v>
      </c>
      <c r="I47" s="2" t="s">
        <v>176</v>
      </c>
      <c r="J47" s="2" t="s">
        <v>177</v>
      </c>
      <c r="K47" s="2" t="s">
        <v>178</v>
      </c>
      <c r="L47" s="10">
        <v>44056</v>
      </c>
      <c r="M47" s="10">
        <v>44056</v>
      </c>
      <c r="N47" s="10">
        <v>46066</v>
      </c>
      <c r="O47" s="30">
        <v>1</v>
      </c>
      <c r="P47" s="2" t="s">
        <v>34</v>
      </c>
      <c r="Q47" s="31">
        <v>0</v>
      </c>
      <c r="R47" s="32">
        <f t="shared" si="1"/>
        <v>0</v>
      </c>
      <c r="S47" s="32" t="s">
        <v>35</v>
      </c>
      <c r="T47" s="11">
        <v>0</v>
      </c>
      <c r="U47" s="32" t="s">
        <v>124</v>
      </c>
    </row>
    <row r="48" spans="1:21" ht="15" customHeight="1" x14ac:dyDescent="0.25">
      <c r="A48" s="2" t="s">
        <v>530</v>
      </c>
      <c r="B48" s="2" t="s">
        <v>3407</v>
      </c>
      <c r="C48" s="2" t="s">
        <v>3408</v>
      </c>
      <c r="D48" s="2" t="s">
        <v>3409</v>
      </c>
      <c r="E48" s="2" t="s">
        <v>42</v>
      </c>
      <c r="F48" s="2" t="s">
        <v>3410</v>
      </c>
      <c r="G48" s="2" t="s">
        <v>29</v>
      </c>
      <c r="H48" s="2" t="s">
        <v>3233</v>
      </c>
      <c r="I48" s="2" t="s">
        <v>3411</v>
      </c>
      <c r="J48" s="2" t="s">
        <v>821</v>
      </c>
      <c r="K48" s="2" t="s">
        <v>32</v>
      </c>
      <c r="L48" s="10">
        <v>36861</v>
      </c>
      <c r="M48" s="10">
        <v>45627</v>
      </c>
      <c r="N48" s="10">
        <v>45991</v>
      </c>
      <c r="O48" s="30">
        <v>96</v>
      </c>
      <c r="P48" s="2" t="s">
        <v>34</v>
      </c>
      <c r="Q48" s="31">
        <v>4834.92</v>
      </c>
      <c r="R48" s="32">
        <f t="shared" si="1"/>
        <v>50.363750000000003</v>
      </c>
      <c r="S48" s="32" t="s">
        <v>205</v>
      </c>
      <c r="T48" s="11">
        <v>0</v>
      </c>
      <c r="U48" s="32" t="s">
        <v>693</v>
      </c>
    </row>
    <row r="49" spans="1:21" ht="15" customHeight="1" x14ac:dyDescent="0.25">
      <c r="A49" s="2" t="s">
        <v>530</v>
      </c>
      <c r="B49" s="2" t="s">
        <v>3412</v>
      </c>
      <c r="C49" s="2" t="s">
        <v>3413</v>
      </c>
      <c r="D49" s="2" t="s">
        <v>3414</v>
      </c>
      <c r="E49" s="2" t="s">
        <v>42</v>
      </c>
      <c r="F49" s="2" t="s">
        <v>3415</v>
      </c>
      <c r="G49" s="2" t="s">
        <v>29</v>
      </c>
      <c r="H49" s="2" t="s">
        <v>3233</v>
      </c>
      <c r="I49" s="2" t="s">
        <v>3416</v>
      </c>
      <c r="J49" s="2" t="s">
        <v>501</v>
      </c>
      <c r="K49" s="2" t="s">
        <v>192</v>
      </c>
      <c r="L49" s="10">
        <v>45231</v>
      </c>
      <c r="M49" s="10">
        <v>45597</v>
      </c>
      <c r="N49" s="10">
        <v>50709</v>
      </c>
      <c r="O49" s="30">
        <v>100</v>
      </c>
      <c r="P49" s="2" t="s">
        <v>34</v>
      </c>
      <c r="Q49" s="31">
        <v>0</v>
      </c>
      <c r="R49" s="32">
        <f t="shared" si="1"/>
        <v>0</v>
      </c>
      <c r="S49" s="32" t="s">
        <v>35</v>
      </c>
      <c r="T49" s="11">
        <v>0</v>
      </c>
      <c r="U49" s="32" t="s">
        <v>124</v>
      </c>
    </row>
    <row r="50" spans="1:21" ht="15" customHeight="1" x14ac:dyDescent="0.25">
      <c r="A50" s="2" t="s">
        <v>657</v>
      </c>
      <c r="B50" s="2" t="s">
        <v>3417</v>
      </c>
      <c r="C50" s="2" t="s">
        <v>3418</v>
      </c>
      <c r="D50" s="2" t="s">
        <v>3419</v>
      </c>
      <c r="E50" s="2" t="s">
        <v>42</v>
      </c>
      <c r="F50" s="2" t="s">
        <v>3420</v>
      </c>
      <c r="G50" s="2" t="s">
        <v>29</v>
      </c>
      <c r="H50" s="2" t="s">
        <v>3233</v>
      </c>
      <c r="I50" s="2" t="s">
        <v>3421</v>
      </c>
      <c r="J50" s="2" t="s">
        <v>821</v>
      </c>
      <c r="K50" s="2" t="s">
        <v>32</v>
      </c>
      <c r="L50" s="10">
        <v>45200</v>
      </c>
      <c r="M50" s="10">
        <v>45931</v>
      </c>
      <c r="N50" s="10">
        <v>46111</v>
      </c>
      <c r="O50" s="30">
        <v>2300</v>
      </c>
      <c r="P50" s="2" t="s">
        <v>34</v>
      </c>
      <c r="Q50" s="31">
        <v>5375.52</v>
      </c>
      <c r="R50" s="32">
        <f t="shared" si="1"/>
        <v>2.3371826086956524</v>
      </c>
      <c r="S50" s="32" t="s">
        <v>205</v>
      </c>
      <c r="T50" s="11">
        <v>0</v>
      </c>
      <c r="U50" s="32" t="s">
        <v>514</v>
      </c>
    </row>
    <row r="51" spans="1:21" ht="15" customHeight="1" x14ac:dyDescent="0.25">
      <c r="A51" s="2" t="s">
        <v>663</v>
      </c>
      <c r="B51" s="2" t="s">
        <v>3422</v>
      </c>
      <c r="C51" s="2" t="s">
        <v>3423</v>
      </c>
      <c r="D51" s="2" t="s">
        <v>3424</v>
      </c>
      <c r="E51" s="2" t="s">
        <v>42</v>
      </c>
      <c r="F51" s="2" t="s">
        <v>3425</v>
      </c>
      <c r="G51" s="2" t="s">
        <v>29</v>
      </c>
      <c r="H51" s="2" t="s">
        <v>3233</v>
      </c>
      <c r="I51" s="2" t="s">
        <v>3426</v>
      </c>
      <c r="J51" s="2" t="s">
        <v>2482</v>
      </c>
      <c r="K51" s="2" t="s">
        <v>156</v>
      </c>
      <c r="L51" s="10">
        <v>35704</v>
      </c>
      <c r="M51" s="10">
        <v>35704</v>
      </c>
      <c r="N51" s="10">
        <v>53965</v>
      </c>
      <c r="O51" s="30">
        <v>41157</v>
      </c>
      <c r="P51" s="2" t="s">
        <v>692</v>
      </c>
      <c r="Q51" s="31">
        <v>0</v>
      </c>
      <c r="R51" s="32"/>
      <c r="S51" s="32" t="s">
        <v>35</v>
      </c>
      <c r="T51" s="11">
        <v>623</v>
      </c>
      <c r="U51" s="32" t="s">
        <v>124</v>
      </c>
    </row>
    <row r="52" spans="1:21" ht="15" customHeight="1" x14ac:dyDescent="0.25">
      <c r="A52" s="2" t="s">
        <v>663</v>
      </c>
      <c r="B52" s="2" t="s">
        <v>3427</v>
      </c>
      <c r="C52" s="2" t="s">
        <v>3428</v>
      </c>
      <c r="D52" s="2" t="s">
        <v>3429</v>
      </c>
      <c r="E52" s="2" t="s">
        <v>42</v>
      </c>
      <c r="F52" s="2" t="s">
        <v>2838</v>
      </c>
      <c r="G52" s="2" t="s">
        <v>29</v>
      </c>
      <c r="H52" s="2" t="s">
        <v>3233</v>
      </c>
      <c r="I52" s="2" t="s">
        <v>2839</v>
      </c>
      <c r="J52" s="2" t="s">
        <v>2415</v>
      </c>
      <c r="K52" s="2" t="s">
        <v>164</v>
      </c>
      <c r="L52" s="10">
        <v>40430</v>
      </c>
      <c r="M52" s="10">
        <v>40430</v>
      </c>
      <c r="N52" s="10">
        <v>49560</v>
      </c>
      <c r="O52" s="30">
        <v>10</v>
      </c>
      <c r="P52" s="2" t="s">
        <v>692</v>
      </c>
      <c r="Q52" s="31">
        <v>0</v>
      </c>
      <c r="R52" s="32"/>
      <c r="S52" s="32" t="s">
        <v>35</v>
      </c>
      <c r="T52" s="11">
        <v>166</v>
      </c>
      <c r="U52" s="32" t="s">
        <v>124</v>
      </c>
    </row>
    <row r="53" spans="1:21" ht="15" customHeight="1" x14ac:dyDescent="0.25">
      <c r="A53" s="2" t="s">
        <v>663</v>
      </c>
      <c r="B53" s="2" t="s">
        <v>3430</v>
      </c>
      <c r="C53" s="2" t="s">
        <v>3431</v>
      </c>
      <c r="D53" s="2" t="s">
        <v>3432</v>
      </c>
      <c r="E53" s="2" t="s">
        <v>42</v>
      </c>
      <c r="F53" s="2" t="s">
        <v>3433</v>
      </c>
      <c r="G53" s="2" t="s">
        <v>29</v>
      </c>
      <c r="H53" s="2" t="s">
        <v>3233</v>
      </c>
      <c r="I53" s="2" t="s">
        <v>3434</v>
      </c>
      <c r="J53" s="2" t="s">
        <v>671</v>
      </c>
      <c r="K53" s="2" t="s">
        <v>69</v>
      </c>
      <c r="L53" s="10">
        <v>43836</v>
      </c>
      <c r="M53" s="10">
        <v>43836</v>
      </c>
      <c r="N53" s="10">
        <v>45662</v>
      </c>
      <c r="O53" s="30">
        <v>1.84</v>
      </c>
      <c r="P53" s="2" t="s">
        <v>692</v>
      </c>
      <c r="Q53" s="31">
        <v>875</v>
      </c>
      <c r="R53" s="32"/>
      <c r="S53" s="32" t="s">
        <v>35</v>
      </c>
      <c r="T53" s="11">
        <v>0</v>
      </c>
      <c r="U53" s="32" t="s">
        <v>3435</v>
      </c>
    </row>
    <row r="54" spans="1:21" ht="15" customHeight="1" x14ac:dyDescent="0.25">
      <c r="A54" s="2" t="s">
        <v>663</v>
      </c>
      <c r="B54" s="2" t="s">
        <v>3436</v>
      </c>
      <c r="C54" s="2" t="s">
        <v>3437</v>
      </c>
      <c r="D54" s="2" t="s">
        <v>3432</v>
      </c>
      <c r="E54" s="2" t="s">
        <v>42</v>
      </c>
      <c r="F54" s="2" t="s">
        <v>3433</v>
      </c>
      <c r="G54" s="2" t="s">
        <v>29</v>
      </c>
      <c r="H54" s="2" t="s">
        <v>3233</v>
      </c>
      <c r="I54" s="2" t="s">
        <v>3434</v>
      </c>
      <c r="J54" s="2" t="s">
        <v>671</v>
      </c>
      <c r="K54" s="2" t="s">
        <v>69</v>
      </c>
      <c r="L54" s="10">
        <v>45536</v>
      </c>
      <c r="M54" s="10">
        <v>45536</v>
      </c>
      <c r="N54" s="10">
        <v>54666</v>
      </c>
      <c r="O54" s="30">
        <v>10</v>
      </c>
      <c r="P54" s="2" t="s">
        <v>692</v>
      </c>
      <c r="Q54" s="31">
        <v>0</v>
      </c>
      <c r="R54" s="32"/>
      <c r="S54" s="32" t="s">
        <v>205</v>
      </c>
      <c r="T54" s="11">
        <v>150</v>
      </c>
      <c r="U54" s="32" t="s">
        <v>124</v>
      </c>
    </row>
    <row r="55" spans="1:21" ht="15" customHeight="1" x14ac:dyDescent="0.25">
      <c r="A55" s="2" t="s">
        <v>663</v>
      </c>
      <c r="B55" s="2" t="s">
        <v>3438</v>
      </c>
      <c r="C55" s="2" t="s">
        <v>3439</v>
      </c>
      <c r="D55" s="2" t="s">
        <v>3440</v>
      </c>
      <c r="E55" s="2" t="s">
        <v>42</v>
      </c>
      <c r="F55" s="2" t="s">
        <v>175</v>
      </c>
      <c r="G55" s="2" t="s">
        <v>29</v>
      </c>
      <c r="H55" s="2" t="s">
        <v>3233</v>
      </c>
      <c r="I55" s="2" t="s">
        <v>176</v>
      </c>
      <c r="J55" s="2" t="s">
        <v>177</v>
      </c>
      <c r="K55" s="2" t="s">
        <v>178</v>
      </c>
      <c r="L55" s="10">
        <v>42278</v>
      </c>
      <c r="M55" s="10">
        <v>42278</v>
      </c>
      <c r="N55" s="10">
        <v>51409</v>
      </c>
      <c r="O55" s="30">
        <v>7.4</v>
      </c>
      <c r="P55" s="2" t="s">
        <v>692</v>
      </c>
      <c r="Q55" s="31">
        <v>0</v>
      </c>
      <c r="R55" s="32"/>
      <c r="S55" s="32" t="s">
        <v>35</v>
      </c>
      <c r="T55" s="11">
        <v>0</v>
      </c>
      <c r="U55" s="32" t="s">
        <v>3435</v>
      </c>
    </row>
    <row r="56" spans="1:21" ht="15" customHeight="1" x14ac:dyDescent="0.25">
      <c r="A56" s="2" t="s">
        <v>663</v>
      </c>
      <c r="B56" s="2" t="s">
        <v>3441</v>
      </c>
      <c r="C56" s="2" t="s">
        <v>3442</v>
      </c>
      <c r="D56" s="2" t="s">
        <v>3443</v>
      </c>
      <c r="E56" s="2" t="s">
        <v>42</v>
      </c>
      <c r="F56" s="2" t="s">
        <v>175</v>
      </c>
      <c r="G56" s="2" t="s">
        <v>29</v>
      </c>
      <c r="H56" s="2" t="s">
        <v>3233</v>
      </c>
      <c r="I56" s="2" t="s">
        <v>3444</v>
      </c>
      <c r="J56" s="2" t="s">
        <v>177</v>
      </c>
      <c r="K56" s="2" t="s">
        <v>178</v>
      </c>
      <c r="L56" s="10">
        <v>43647</v>
      </c>
      <c r="M56" s="10">
        <v>43647</v>
      </c>
      <c r="N56" s="10">
        <v>52778</v>
      </c>
      <c r="O56" s="30">
        <v>0.54</v>
      </c>
      <c r="P56" s="2" t="s">
        <v>34</v>
      </c>
      <c r="Q56" s="31">
        <v>0</v>
      </c>
      <c r="R56" s="32">
        <f>Q56/O56</f>
        <v>0</v>
      </c>
      <c r="S56" s="32" t="s">
        <v>35</v>
      </c>
      <c r="T56" s="11">
        <v>0</v>
      </c>
      <c r="U56" s="32" t="s">
        <v>3435</v>
      </c>
    </row>
    <row r="57" spans="1:21" ht="15" customHeight="1" x14ac:dyDescent="0.25">
      <c r="A57" s="2" t="s">
        <v>663</v>
      </c>
      <c r="B57" s="2" t="s">
        <v>3445</v>
      </c>
      <c r="C57" s="2" t="s">
        <v>3446</v>
      </c>
      <c r="D57" s="2" t="s">
        <v>3443</v>
      </c>
      <c r="E57" s="2" t="s">
        <v>42</v>
      </c>
      <c r="F57" s="2" t="s">
        <v>175</v>
      </c>
      <c r="G57" s="2" t="s">
        <v>29</v>
      </c>
      <c r="H57" s="2" t="s">
        <v>3233</v>
      </c>
      <c r="I57" s="2" t="s">
        <v>3444</v>
      </c>
      <c r="J57" s="2" t="s">
        <v>177</v>
      </c>
      <c r="K57" s="2" t="s">
        <v>178</v>
      </c>
      <c r="L57" s="10">
        <v>43647</v>
      </c>
      <c r="M57" s="10">
        <v>43647</v>
      </c>
      <c r="N57" s="10">
        <v>54604</v>
      </c>
      <c r="O57" s="30">
        <v>6.71</v>
      </c>
      <c r="P57" s="2" t="s">
        <v>692</v>
      </c>
      <c r="Q57" s="31">
        <v>0</v>
      </c>
      <c r="R57" s="32"/>
      <c r="S57" s="32" t="s">
        <v>35</v>
      </c>
      <c r="T57" s="11">
        <v>0</v>
      </c>
      <c r="U57" s="32" t="s">
        <v>3435</v>
      </c>
    </row>
    <row r="58" spans="1:21" ht="15" customHeight="1" x14ac:dyDescent="0.25">
      <c r="A58" s="2" t="s">
        <v>663</v>
      </c>
      <c r="B58" s="2" t="s">
        <v>3447</v>
      </c>
      <c r="C58" s="2" t="s">
        <v>3448</v>
      </c>
      <c r="D58" s="2" t="s">
        <v>3449</v>
      </c>
      <c r="E58" s="2" t="s">
        <v>42</v>
      </c>
      <c r="F58" s="2" t="s">
        <v>28</v>
      </c>
      <c r="G58" s="2" t="s">
        <v>29</v>
      </c>
      <c r="H58" s="2" t="s">
        <v>3233</v>
      </c>
      <c r="I58" s="2" t="s">
        <v>3450</v>
      </c>
      <c r="J58" s="2" t="s">
        <v>98</v>
      </c>
      <c r="K58" s="2" t="s">
        <v>99</v>
      </c>
      <c r="L58" s="10">
        <v>42217</v>
      </c>
      <c r="M58" s="10">
        <v>42217</v>
      </c>
      <c r="N58" s="10">
        <v>60479</v>
      </c>
      <c r="O58" s="30">
        <v>15.33</v>
      </c>
      <c r="P58" s="2" t="s">
        <v>692</v>
      </c>
      <c r="Q58" s="31">
        <v>0</v>
      </c>
      <c r="R58" s="32"/>
      <c r="S58" s="32" t="s">
        <v>35</v>
      </c>
      <c r="T58" s="11">
        <v>400</v>
      </c>
      <c r="U58" s="32" t="s">
        <v>693</v>
      </c>
    </row>
    <row r="59" spans="1:21" ht="15" customHeight="1" x14ac:dyDescent="0.25">
      <c r="A59" s="2" t="s">
        <v>663</v>
      </c>
      <c r="B59" s="2" t="s">
        <v>3451</v>
      </c>
      <c r="C59" s="2" t="s">
        <v>3452</v>
      </c>
      <c r="D59" s="2" t="s">
        <v>3453</v>
      </c>
      <c r="E59" s="2" t="s">
        <v>3454</v>
      </c>
      <c r="F59" s="2" t="s">
        <v>1030</v>
      </c>
      <c r="G59" s="2" t="s">
        <v>29</v>
      </c>
      <c r="H59" s="2" t="s">
        <v>3233</v>
      </c>
      <c r="I59" s="2" t="s">
        <v>1031</v>
      </c>
      <c r="J59" s="2" t="s">
        <v>31</v>
      </c>
      <c r="K59" s="2" t="s">
        <v>32</v>
      </c>
      <c r="L59" s="10">
        <v>43371</v>
      </c>
      <c r="M59" s="10">
        <v>43371</v>
      </c>
      <c r="N59" s="10">
        <v>61267</v>
      </c>
      <c r="O59" s="30">
        <v>104.86</v>
      </c>
      <c r="P59" s="2" t="s">
        <v>692</v>
      </c>
      <c r="Q59" s="31">
        <v>0</v>
      </c>
      <c r="R59" s="32"/>
      <c r="S59" s="32" t="s">
        <v>35</v>
      </c>
      <c r="T59" s="11">
        <v>0</v>
      </c>
      <c r="U59" s="32" t="s">
        <v>3435</v>
      </c>
    </row>
    <row r="60" spans="1:21" ht="15" customHeight="1" x14ac:dyDescent="0.25">
      <c r="A60" s="2" t="s">
        <v>663</v>
      </c>
      <c r="B60" s="2" t="s">
        <v>3455</v>
      </c>
      <c r="C60" s="2" t="s">
        <v>3456</v>
      </c>
      <c r="D60" s="2" t="s">
        <v>3457</v>
      </c>
      <c r="E60" s="2" t="s">
        <v>42</v>
      </c>
      <c r="F60" s="2" t="s">
        <v>1030</v>
      </c>
      <c r="G60" s="2" t="s">
        <v>29</v>
      </c>
      <c r="H60" s="2" t="s">
        <v>3233</v>
      </c>
      <c r="I60" s="2" t="s">
        <v>1121</v>
      </c>
      <c r="J60" s="2" t="s">
        <v>31</v>
      </c>
      <c r="K60" s="2" t="s">
        <v>32</v>
      </c>
      <c r="L60" s="10">
        <v>34881</v>
      </c>
      <c r="M60" s="10">
        <v>43647</v>
      </c>
      <c r="N60" s="10">
        <v>48518</v>
      </c>
      <c r="O60" s="30">
        <v>94.16</v>
      </c>
      <c r="P60" s="2" t="s">
        <v>692</v>
      </c>
      <c r="Q60" s="31">
        <v>31000</v>
      </c>
      <c r="R60" s="32"/>
      <c r="S60" s="32" t="s">
        <v>35</v>
      </c>
      <c r="T60" s="11">
        <v>122</v>
      </c>
      <c r="U60" s="32" t="s">
        <v>1122</v>
      </c>
    </row>
    <row r="61" spans="1:21" ht="15" customHeight="1" x14ac:dyDescent="0.25">
      <c r="A61" s="2" t="s">
        <v>663</v>
      </c>
      <c r="B61" s="2" t="s">
        <v>3458</v>
      </c>
      <c r="C61" s="2" t="s">
        <v>3459</v>
      </c>
      <c r="D61" s="2" t="s">
        <v>3460</v>
      </c>
      <c r="E61" s="2" t="s">
        <v>42</v>
      </c>
      <c r="F61" s="2" t="s">
        <v>424</v>
      </c>
      <c r="G61" s="2" t="s">
        <v>29</v>
      </c>
      <c r="H61" s="2" t="s">
        <v>3233</v>
      </c>
      <c r="I61" s="2" t="s">
        <v>3271</v>
      </c>
      <c r="J61" s="2" t="s">
        <v>426</v>
      </c>
      <c r="K61" s="2" t="s">
        <v>178</v>
      </c>
      <c r="L61" s="10">
        <v>45184</v>
      </c>
      <c r="M61" s="10">
        <v>45184</v>
      </c>
      <c r="N61" s="10">
        <v>47010</v>
      </c>
      <c r="O61" s="30">
        <v>0</v>
      </c>
      <c r="P61" s="2" t="s">
        <v>34</v>
      </c>
      <c r="Q61" s="31">
        <v>1</v>
      </c>
      <c r="R61" s="32"/>
      <c r="S61" s="32" t="s">
        <v>35</v>
      </c>
      <c r="T61" s="11">
        <v>1</v>
      </c>
      <c r="U61" s="32" t="s">
        <v>124</v>
      </c>
    </row>
    <row r="62" spans="1:21" ht="15" customHeight="1" x14ac:dyDescent="0.25">
      <c r="A62" s="2" t="s">
        <v>781</v>
      </c>
      <c r="B62" s="2" t="s">
        <v>3461</v>
      </c>
      <c r="C62" s="2" t="s">
        <v>3462</v>
      </c>
      <c r="D62" s="2" t="s">
        <v>3463</v>
      </c>
      <c r="E62" s="2" t="s">
        <v>42</v>
      </c>
      <c r="F62" s="2" t="s">
        <v>3464</v>
      </c>
      <c r="G62" s="2" t="s">
        <v>29</v>
      </c>
      <c r="H62" s="2" t="s">
        <v>3233</v>
      </c>
      <c r="I62" s="2" t="s">
        <v>3465</v>
      </c>
      <c r="J62" s="2" t="s">
        <v>295</v>
      </c>
      <c r="K62" s="2" t="s">
        <v>137</v>
      </c>
      <c r="L62" s="10">
        <v>42948</v>
      </c>
      <c r="M62" s="10">
        <v>44774</v>
      </c>
      <c r="N62" s="10">
        <v>46599</v>
      </c>
      <c r="O62" s="30">
        <v>1571</v>
      </c>
      <c r="P62" s="2" t="s">
        <v>34</v>
      </c>
      <c r="Q62" s="31">
        <v>0</v>
      </c>
      <c r="R62" s="32">
        <f>Q62/O62</f>
        <v>0</v>
      </c>
      <c r="S62" s="32" t="s">
        <v>205</v>
      </c>
      <c r="T62" s="11">
        <v>4</v>
      </c>
      <c r="U62" s="32" t="s">
        <v>36</v>
      </c>
    </row>
    <row r="63" spans="1:21" ht="15" customHeight="1" x14ac:dyDescent="0.25">
      <c r="A63" s="2" t="s">
        <v>781</v>
      </c>
      <c r="B63" s="2" t="s">
        <v>3466</v>
      </c>
      <c r="C63" s="2" t="s">
        <v>3467</v>
      </c>
      <c r="D63" s="2" t="s">
        <v>3468</v>
      </c>
      <c r="E63" s="2" t="s">
        <v>42</v>
      </c>
      <c r="F63" s="2" t="s">
        <v>2716</v>
      </c>
      <c r="G63" s="2" t="s">
        <v>3469</v>
      </c>
      <c r="H63" s="2" t="s">
        <v>3233</v>
      </c>
      <c r="I63" s="2" t="s">
        <v>3470</v>
      </c>
      <c r="J63" s="2" t="s">
        <v>3471</v>
      </c>
      <c r="K63" s="2" t="s">
        <v>3472</v>
      </c>
      <c r="L63" s="10">
        <v>27395</v>
      </c>
      <c r="M63" s="10">
        <v>27395</v>
      </c>
      <c r="N63" s="10">
        <v>46203</v>
      </c>
      <c r="O63" s="30">
        <v>100</v>
      </c>
      <c r="P63" s="2" t="s">
        <v>34</v>
      </c>
      <c r="Q63" s="31">
        <v>0</v>
      </c>
      <c r="R63" s="32">
        <f>Q63/O63</f>
        <v>0</v>
      </c>
      <c r="S63" s="32" t="s">
        <v>35</v>
      </c>
      <c r="T63" s="11">
        <v>3</v>
      </c>
      <c r="U63" s="32" t="s">
        <v>36</v>
      </c>
    </row>
    <row r="64" spans="1:21" ht="15" customHeight="1" x14ac:dyDescent="0.25">
      <c r="A64" s="2" t="s">
        <v>1123</v>
      </c>
      <c r="B64" s="2" t="s">
        <v>3473</v>
      </c>
      <c r="C64" s="2" t="s">
        <v>3474</v>
      </c>
      <c r="D64" s="2" t="s">
        <v>3475</v>
      </c>
      <c r="E64" s="2" t="s">
        <v>42</v>
      </c>
      <c r="F64" s="2" t="s">
        <v>3476</v>
      </c>
      <c r="G64" s="2" t="s">
        <v>29</v>
      </c>
      <c r="H64" s="2" t="s">
        <v>3233</v>
      </c>
      <c r="I64" s="2" t="s">
        <v>1591</v>
      </c>
      <c r="J64" s="2" t="s">
        <v>1321</v>
      </c>
      <c r="K64" s="2" t="s">
        <v>255</v>
      </c>
      <c r="L64" s="10">
        <v>34973</v>
      </c>
      <c r="M64" s="10">
        <v>43466</v>
      </c>
      <c r="N64" s="10">
        <v>46203</v>
      </c>
      <c r="O64" s="30">
        <v>377962</v>
      </c>
      <c r="P64" s="2" t="s">
        <v>34</v>
      </c>
      <c r="Q64" s="31">
        <v>0</v>
      </c>
      <c r="R64" s="32">
        <f>Q64/O64</f>
        <v>0</v>
      </c>
      <c r="S64" s="32" t="s">
        <v>205</v>
      </c>
      <c r="T64" s="11">
        <v>1526</v>
      </c>
      <c r="U64" s="32" t="s">
        <v>124</v>
      </c>
    </row>
    <row r="65" spans="1:21" ht="15" customHeight="1" x14ac:dyDescent="0.25">
      <c r="A65" s="2" t="s">
        <v>1123</v>
      </c>
      <c r="B65" s="2" t="s">
        <v>3477</v>
      </c>
      <c r="C65" s="2" t="s">
        <v>3478</v>
      </c>
      <c r="D65" s="2" t="s">
        <v>3479</v>
      </c>
      <c r="E65" s="2" t="s">
        <v>42</v>
      </c>
      <c r="F65" s="2" t="s">
        <v>3480</v>
      </c>
      <c r="G65" s="2" t="s">
        <v>29</v>
      </c>
      <c r="H65" s="2" t="s">
        <v>3233</v>
      </c>
      <c r="I65" s="2" t="s">
        <v>3481</v>
      </c>
      <c r="J65" s="2" t="s">
        <v>350</v>
      </c>
      <c r="K65" s="2" t="s">
        <v>351</v>
      </c>
      <c r="L65" s="10">
        <v>33298</v>
      </c>
      <c r="M65" s="10">
        <v>42217</v>
      </c>
      <c r="N65" s="10">
        <v>46203</v>
      </c>
      <c r="O65" s="30">
        <v>0</v>
      </c>
      <c r="P65" s="2" t="s">
        <v>34</v>
      </c>
      <c r="Q65" s="31">
        <v>0</v>
      </c>
      <c r="R65" s="32"/>
      <c r="S65" s="32" t="s">
        <v>205</v>
      </c>
      <c r="T65" s="11">
        <v>137</v>
      </c>
      <c r="U65" s="32" t="s">
        <v>124</v>
      </c>
    </row>
    <row r="66" spans="1:21" ht="15" customHeight="1" x14ac:dyDescent="0.25">
      <c r="A66" s="2" t="s">
        <v>3482</v>
      </c>
      <c r="B66" s="2" t="s">
        <v>3483</v>
      </c>
      <c r="C66" s="2" t="s">
        <v>3484</v>
      </c>
      <c r="D66" s="2" t="s">
        <v>3485</v>
      </c>
      <c r="E66" s="2" t="s">
        <v>42</v>
      </c>
      <c r="F66" s="2" t="s">
        <v>3486</v>
      </c>
      <c r="G66" s="2" t="s">
        <v>29</v>
      </c>
      <c r="H66" s="2" t="s">
        <v>3233</v>
      </c>
      <c r="I66" s="2" t="s">
        <v>3487</v>
      </c>
      <c r="J66" s="2" t="s">
        <v>999</v>
      </c>
      <c r="K66" s="2" t="s">
        <v>107</v>
      </c>
      <c r="L66" s="10">
        <v>37769</v>
      </c>
      <c r="M66" s="10">
        <v>37769</v>
      </c>
      <c r="N66" s="10">
        <v>46170</v>
      </c>
      <c r="O66" s="30">
        <v>640</v>
      </c>
      <c r="P66" s="2" t="s">
        <v>34</v>
      </c>
      <c r="Q66" s="31">
        <v>0</v>
      </c>
      <c r="R66" s="32">
        <f>Q66/O66</f>
        <v>0</v>
      </c>
      <c r="S66" s="32" t="s">
        <v>205</v>
      </c>
      <c r="T66" s="11">
        <v>0</v>
      </c>
      <c r="U66" s="32" t="s">
        <v>693</v>
      </c>
    </row>
    <row r="67" spans="1:21" ht="15" customHeight="1" x14ac:dyDescent="0.25">
      <c r="A67" s="2" t="s">
        <v>3482</v>
      </c>
      <c r="B67" s="2" t="s">
        <v>3488</v>
      </c>
      <c r="C67" s="2" t="s">
        <v>3489</v>
      </c>
      <c r="D67" s="2" t="s">
        <v>3490</v>
      </c>
      <c r="E67" s="2" t="s">
        <v>42</v>
      </c>
      <c r="F67" s="2" t="s">
        <v>3491</v>
      </c>
      <c r="G67" s="2" t="s">
        <v>29</v>
      </c>
      <c r="H67" s="2" t="s">
        <v>3233</v>
      </c>
      <c r="I67" s="2" t="s">
        <v>3492</v>
      </c>
      <c r="J67" s="2" t="s">
        <v>2497</v>
      </c>
      <c r="K67" s="2" t="s">
        <v>85</v>
      </c>
      <c r="L67" s="10">
        <v>43466</v>
      </c>
      <c r="M67" s="10">
        <v>43466</v>
      </c>
      <c r="N67" s="10">
        <v>52962</v>
      </c>
      <c r="O67" s="30">
        <v>3750</v>
      </c>
      <c r="P67" s="2" t="s">
        <v>34</v>
      </c>
      <c r="Q67" s="31">
        <v>0</v>
      </c>
      <c r="R67" s="32">
        <f>Q67/O67</f>
        <v>0</v>
      </c>
      <c r="S67" s="32" t="s">
        <v>35</v>
      </c>
      <c r="T67" s="11">
        <v>0</v>
      </c>
      <c r="U67" s="32" t="s">
        <v>124</v>
      </c>
    </row>
    <row r="68" spans="1:21" ht="15" customHeight="1" x14ac:dyDescent="0.25">
      <c r="A68" s="2" t="s">
        <v>3482</v>
      </c>
      <c r="B68" s="2" t="s">
        <v>3493</v>
      </c>
      <c r="C68" s="2" t="s">
        <v>3494</v>
      </c>
      <c r="D68" s="2" t="s">
        <v>3495</v>
      </c>
      <c r="E68" s="2" t="s">
        <v>42</v>
      </c>
      <c r="F68" s="2" t="s">
        <v>3496</v>
      </c>
      <c r="G68" s="2" t="s">
        <v>29</v>
      </c>
      <c r="H68" s="2" t="s">
        <v>3233</v>
      </c>
      <c r="I68" s="2" t="s">
        <v>3497</v>
      </c>
      <c r="J68" s="2" t="s">
        <v>2212</v>
      </c>
      <c r="K68" s="2" t="s">
        <v>32</v>
      </c>
      <c r="L68" s="10">
        <v>43282</v>
      </c>
      <c r="M68" s="10">
        <v>43282</v>
      </c>
      <c r="N68" s="10">
        <v>52412</v>
      </c>
      <c r="O68" s="30">
        <v>3500</v>
      </c>
      <c r="P68" s="2" t="s">
        <v>34</v>
      </c>
      <c r="Q68" s="31">
        <v>0</v>
      </c>
      <c r="R68" s="32">
        <f>Q68/O68</f>
        <v>0</v>
      </c>
      <c r="S68" s="32" t="s">
        <v>35</v>
      </c>
      <c r="T68" s="11">
        <v>0</v>
      </c>
      <c r="U68" s="32" t="s">
        <v>693</v>
      </c>
    </row>
    <row r="69" spans="1:21" ht="15" customHeight="1" x14ac:dyDescent="0.25">
      <c r="A69" s="2" t="s">
        <v>3482</v>
      </c>
      <c r="B69" s="2" t="s">
        <v>3498</v>
      </c>
      <c r="C69" s="2" t="s">
        <v>3499</v>
      </c>
      <c r="D69" s="2" t="s">
        <v>3500</v>
      </c>
      <c r="E69" s="2" t="s">
        <v>42</v>
      </c>
      <c r="F69" s="2" t="s">
        <v>723</v>
      </c>
      <c r="G69" s="2" t="s">
        <v>29</v>
      </c>
      <c r="H69" s="2" t="s">
        <v>3233</v>
      </c>
      <c r="I69" s="2" t="s">
        <v>724</v>
      </c>
      <c r="J69" s="2" t="s">
        <v>725</v>
      </c>
      <c r="K69" s="2" t="s">
        <v>32</v>
      </c>
      <c r="L69" s="10">
        <v>44287</v>
      </c>
      <c r="M69" s="10">
        <v>44287</v>
      </c>
      <c r="N69" s="10">
        <v>53417</v>
      </c>
      <c r="O69" s="30">
        <v>5250</v>
      </c>
      <c r="P69" s="2" t="s">
        <v>34</v>
      </c>
      <c r="Q69" s="31">
        <v>0</v>
      </c>
      <c r="R69" s="32">
        <f>Q69/O69</f>
        <v>0</v>
      </c>
      <c r="S69" s="32" t="s">
        <v>35</v>
      </c>
      <c r="T69" s="11">
        <v>0</v>
      </c>
      <c r="U69" s="32" t="s">
        <v>124</v>
      </c>
    </row>
    <row r="70" spans="1:21" ht="15" customHeight="1" x14ac:dyDescent="0.25">
      <c r="A70" s="2" t="s">
        <v>3482</v>
      </c>
      <c r="B70" s="2" t="s">
        <v>3501</v>
      </c>
      <c r="C70" s="2" t="s">
        <v>3502</v>
      </c>
      <c r="D70" s="2" t="s">
        <v>3503</v>
      </c>
      <c r="E70" s="2" t="s">
        <v>3504</v>
      </c>
      <c r="F70" s="2" t="s">
        <v>2587</v>
      </c>
      <c r="G70" s="2" t="s">
        <v>29</v>
      </c>
      <c r="H70" s="2" t="s">
        <v>3233</v>
      </c>
      <c r="I70" s="2" t="s">
        <v>2588</v>
      </c>
      <c r="J70" s="2" t="s">
        <v>802</v>
      </c>
      <c r="K70" s="2" t="s">
        <v>213</v>
      </c>
      <c r="L70" s="10">
        <v>24490</v>
      </c>
      <c r="M70" s="10">
        <v>42767</v>
      </c>
      <c r="N70" s="10">
        <v>48244</v>
      </c>
      <c r="O70" s="30">
        <v>0</v>
      </c>
      <c r="P70" s="2" t="s">
        <v>34</v>
      </c>
      <c r="Q70" s="31">
        <v>0</v>
      </c>
      <c r="R70" s="32"/>
      <c r="S70" s="32" t="s">
        <v>35</v>
      </c>
      <c r="T70" s="11">
        <v>0</v>
      </c>
      <c r="U70" s="32" t="s">
        <v>312</v>
      </c>
    </row>
    <row r="71" spans="1:21" ht="15" customHeight="1" x14ac:dyDescent="0.25">
      <c r="A71" s="2" t="s">
        <v>3482</v>
      </c>
      <c r="B71" s="2" t="s">
        <v>3505</v>
      </c>
      <c r="C71" s="2" t="s">
        <v>3506</v>
      </c>
      <c r="D71" s="2" t="s">
        <v>3507</v>
      </c>
      <c r="E71" s="2" t="s">
        <v>42</v>
      </c>
      <c r="F71" s="2" t="s">
        <v>1395</v>
      </c>
      <c r="G71" s="2" t="s">
        <v>29</v>
      </c>
      <c r="H71" s="2" t="s">
        <v>3233</v>
      </c>
      <c r="I71" s="2" t="s">
        <v>2645</v>
      </c>
      <c r="J71" s="2" t="s">
        <v>1397</v>
      </c>
      <c r="K71" s="2" t="s">
        <v>123</v>
      </c>
      <c r="L71" s="10">
        <v>44409</v>
      </c>
      <c r="M71" s="10">
        <v>44409</v>
      </c>
      <c r="N71" s="10">
        <v>46234</v>
      </c>
      <c r="O71" s="30">
        <v>8500</v>
      </c>
      <c r="P71" s="2" t="s">
        <v>34</v>
      </c>
      <c r="Q71" s="31">
        <v>0</v>
      </c>
      <c r="R71" s="32">
        <f>Q71/O71</f>
        <v>0</v>
      </c>
      <c r="S71" s="32" t="s">
        <v>35</v>
      </c>
      <c r="T71" s="11">
        <v>0</v>
      </c>
      <c r="U71" s="32" t="s">
        <v>312</v>
      </c>
    </row>
    <row r="72" spans="1:21" ht="15" customHeight="1" x14ac:dyDescent="0.25">
      <c r="A72" s="2" t="s">
        <v>3482</v>
      </c>
      <c r="B72" s="2" t="s">
        <v>3508</v>
      </c>
      <c r="C72" s="2" t="s">
        <v>3509</v>
      </c>
      <c r="D72" s="2" t="s">
        <v>3510</v>
      </c>
      <c r="E72" s="2" t="s">
        <v>42</v>
      </c>
      <c r="F72" s="2" t="s">
        <v>1071</v>
      </c>
      <c r="G72" s="2" t="s">
        <v>29</v>
      </c>
      <c r="H72" s="2" t="s">
        <v>3233</v>
      </c>
      <c r="I72" s="2" t="s">
        <v>1072</v>
      </c>
      <c r="J72" s="2" t="s">
        <v>287</v>
      </c>
      <c r="K72" s="2" t="s">
        <v>288</v>
      </c>
      <c r="L72" s="10">
        <v>39630</v>
      </c>
      <c r="M72" s="10">
        <v>42156</v>
      </c>
      <c r="N72" s="10">
        <v>46173</v>
      </c>
      <c r="O72" s="30">
        <v>206</v>
      </c>
      <c r="P72" s="2" t="s">
        <v>34</v>
      </c>
      <c r="Q72" s="31">
        <v>0</v>
      </c>
      <c r="R72" s="32">
        <f>Q72/O72</f>
        <v>0</v>
      </c>
      <c r="S72" s="32" t="s">
        <v>35</v>
      </c>
      <c r="T72" s="11">
        <v>2</v>
      </c>
      <c r="U72" s="32" t="s">
        <v>36</v>
      </c>
    </row>
    <row r="73" spans="1:21" ht="15" customHeight="1" x14ac:dyDescent="0.25">
      <c r="A73" s="2" t="s">
        <v>1570</v>
      </c>
      <c r="B73" s="2" t="s">
        <v>3511</v>
      </c>
      <c r="C73" s="2" t="s">
        <v>3512</v>
      </c>
      <c r="D73" s="2" t="s">
        <v>3513</v>
      </c>
      <c r="E73" s="2" t="s">
        <v>42</v>
      </c>
      <c r="F73" s="2" t="s">
        <v>74</v>
      </c>
      <c r="G73" s="2" t="s">
        <v>29</v>
      </c>
      <c r="H73" s="2" t="s">
        <v>3233</v>
      </c>
      <c r="I73" s="2" t="s">
        <v>808</v>
      </c>
      <c r="J73" s="2" t="s">
        <v>76</v>
      </c>
      <c r="K73" s="2" t="s">
        <v>69</v>
      </c>
      <c r="L73" s="10">
        <v>45057</v>
      </c>
      <c r="M73" s="10">
        <v>45057</v>
      </c>
      <c r="N73" s="10">
        <v>46152</v>
      </c>
      <c r="O73" s="30">
        <v>0</v>
      </c>
      <c r="P73" s="2" t="s">
        <v>34</v>
      </c>
      <c r="Q73" s="31">
        <v>0</v>
      </c>
      <c r="R73" s="32"/>
      <c r="S73" s="32" t="s">
        <v>35</v>
      </c>
      <c r="T73" s="11">
        <v>4</v>
      </c>
      <c r="U73" s="32" t="s">
        <v>124</v>
      </c>
    </row>
    <row r="74" spans="1:21" ht="15" customHeight="1" x14ac:dyDescent="0.25">
      <c r="A74" s="2" t="s">
        <v>1570</v>
      </c>
      <c r="B74" s="2" t="s">
        <v>3514</v>
      </c>
      <c r="C74" s="2" t="s">
        <v>3515</v>
      </c>
      <c r="D74" s="2" t="s">
        <v>3516</v>
      </c>
      <c r="E74" s="2" t="s">
        <v>3517</v>
      </c>
      <c r="F74" s="2" t="s">
        <v>1757</v>
      </c>
      <c r="G74" s="2" t="s">
        <v>29</v>
      </c>
      <c r="H74" s="2" t="s">
        <v>3233</v>
      </c>
      <c r="I74" s="2" t="s">
        <v>3518</v>
      </c>
      <c r="J74" s="2" t="s">
        <v>3519</v>
      </c>
      <c r="K74" s="2" t="s">
        <v>107</v>
      </c>
      <c r="L74" s="10">
        <v>43221</v>
      </c>
      <c r="M74" s="10">
        <v>43194</v>
      </c>
      <c r="N74" s="10">
        <v>46130</v>
      </c>
      <c r="O74" s="30">
        <v>268</v>
      </c>
      <c r="P74" s="2" t="s">
        <v>34</v>
      </c>
      <c r="Q74" s="31">
        <v>5494</v>
      </c>
      <c r="R74" s="32">
        <f t="shared" ref="R74:R86" si="2">Q74/O74</f>
        <v>20.5</v>
      </c>
      <c r="S74" s="32" t="s">
        <v>35</v>
      </c>
      <c r="T74" s="11">
        <v>3</v>
      </c>
      <c r="U74" s="32" t="s">
        <v>36</v>
      </c>
    </row>
    <row r="75" spans="1:21" ht="15" customHeight="1" x14ac:dyDescent="0.25">
      <c r="A75" s="2" t="s">
        <v>1570</v>
      </c>
      <c r="B75" s="2" t="s">
        <v>3520</v>
      </c>
      <c r="C75" s="2" t="s">
        <v>3521</v>
      </c>
      <c r="D75" s="2" t="s">
        <v>3522</v>
      </c>
      <c r="E75" s="2" t="s">
        <v>42</v>
      </c>
      <c r="F75" s="2" t="s">
        <v>869</v>
      </c>
      <c r="G75" s="2" t="s">
        <v>29</v>
      </c>
      <c r="H75" s="2" t="s">
        <v>3233</v>
      </c>
      <c r="I75" s="2" t="s">
        <v>870</v>
      </c>
      <c r="J75" s="2" t="s">
        <v>871</v>
      </c>
      <c r="K75" s="2" t="s">
        <v>322</v>
      </c>
      <c r="L75" s="10">
        <v>43252</v>
      </c>
      <c r="M75" s="10">
        <v>43616</v>
      </c>
      <c r="N75" s="10">
        <v>46173</v>
      </c>
      <c r="O75" s="30">
        <v>110</v>
      </c>
      <c r="P75" s="2" t="s">
        <v>34</v>
      </c>
      <c r="Q75" s="31">
        <v>2550</v>
      </c>
      <c r="R75" s="32">
        <f t="shared" si="2"/>
        <v>23.181818181818183</v>
      </c>
      <c r="S75" s="32" t="s">
        <v>35</v>
      </c>
      <c r="T75" s="11">
        <v>1</v>
      </c>
      <c r="U75" s="32" t="s">
        <v>36</v>
      </c>
    </row>
    <row r="76" spans="1:21" ht="15" customHeight="1" x14ac:dyDescent="0.25">
      <c r="A76" s="2" t="s">
        <v>1570</v>
      </c>
      <c r="B76" s="2" t="s">
        <v>3523</v>
      </c>
      <c r="C76" s="2" t="s">
        <v>3524</v>
      </c>
      <c r="D76" s="2" t="s">
        <v>3525</v>
      </c>
      <c r="E76" s="2" t="s">
        <v>42</v>
      </c>
      <c r="F76" s="2" t="s">
        <v>134</v>
      </c>
      <c r="G76" s="2" t="s">
        <v>29</v>
      </c>
      <c r="H76" s="2" t="s">
        <v>3233</v>
      </c>
      <c r="I76" s="2" t="s">
        <v>135</v>
      </c>
      <c r="J76" s="2" t="s">
        <v>136</v>
      </c>
      <c r="K76" s="2" t="s">
        <v>137</v>
      </c>
      <c r="L76" s="10">
        <v>43191</v>
      </c>
      <c r="M76" s="10">
        <v>43555</v>
      </c>
      <c r="N76" s="10">
        <v>46112</v>
      </c>
      <c r="O76" s="30">
        <v>150</v>
      </c>
      <c r="P76" s="2" t="s">
        <v>34</v>
      </c>
      <c r="Q76" s="31">
        <v>0</v>
      </c>
      <c r="R76" s="32">
        <f t="shared" si="2"/>
        <v>0</v>
      </c>
      <c r="S76" s="32" t="s">
        <v>35</v>
      </c>
      <c r="T76" s="11">
        <v>2</v>
      </c>
      <c r="U76" s="32" t="s">
        <v>36</v>
      </c>
    </row>
    <row r="77" spans="1:21" ht="15" customHeight="1" x14ac:dyDescent="0.25">
      <c r="A77" s="2" t="s">
        <v>1570</v>
      </c>
      <c r="B77" s="2" t="s">
        <v>3526</v>
      </c>
      <c r="C77" s="2" t="s">
        <v>3527</v>
      </c>
      <c r="D77" s="2" t="s">
        <v>3528</v>
      </c>
      <c r="E77" s="2" t="s">
        <v>42</v>
      </c>
      <c r="F77" s="2" t="s">
        <v>233</v>
      </c>
      <c r="G77" s="2" t="s">
        <v>29</v>
      </c>
      <c r="H77" s="2" t="s">
        <v>3233</v>
      </c>
      <c r="I77" s="2" t="s">
        <v>234</v>
      </c>
      <c r="J77" s="2" t="s">
        <v>235</v>
      </c>
      <c r="K77" s="2" t="s">
        <v>123</v>
      </c>
      <c r="L77" s="10">
        <v>43252</v>
      </c>
      <c r="M77" s="10">
        <v>43252</v>
      </c>
      <c r="N77" s="10">
        <v>46173</v>
      </c>
      <c r="O77" s="30">
        <v>108</v>
      </c>
      <c r="P77" s="2" t="s">
        <v>34</v>
      </c>
      <c r="Q77" s="31">
        <v>0</v>
      </c>
      <c r="R77" s="32">
        <f t="shared" si="2"/>
        <v>0</v>
      </c>
      <c r="S77" s="32" t="s">
        <v>35</v>
      </c>
      <c r="T77" s="11">
        <v>1</v>
      </c>
      <c r="U77" s="32" t="s">
        <v>36</v>
      </c>
    </row>
    <row r="78" spans="1:21" ht="15" customHeight="1" x14ac:dyDescent="0.25">
      <c r="A78" s="2" t="s">
        <v>1570</v>
      </c>
      <c r="B78" s="2" t="s">
        <v>3529</v>
      </c>
      <c r="C78" s="2" t="s">
        <v>3530</v>
      </c>
      <c r="D78" s="2" t="s">
        <v>3531</v>
      </c>
      <c r="E78" s="2" t="s">
        <v>42</v>
      </c>
      <c r="F78" s="2" t="s">
        <v>2495</v>
      </c>
      <c r="G78" s="2" t="s">
        <v>29</v>
      </c>
      <c r="H78" s="2" t="s">
        <v>3233</v>
      </c>
      <c r="I78" s="2" t="s">
        <v>2496</v>
      </c>
      <c r="J78" s="2" t="s">
        <v>2497</v>
      </c>
      <c r="K78" s="2" t="s">
        <v>85</v>
      </c>
      <c r="L78" s="10">
        <v>42917</v>
      </c>
      <c r="M78" s="10">
        <v>42917</v>
      </c>
      <c r="N78" s="10">
        <v>46325</v>
      </c>
      <c r="O78" s="30">
        <v>118.5</v>
      </c>
      <c r="P78" s="2" t="s">
        <v>34</v>
      </c>
      <c r="Q78" s="31">
        <v>0</v>
      </c>
      <c r="R78" s="32">
        <f t="shared" si="2"/>
        <v>0</v>
      </c>
      <c r="S78" s="32" t="s">
        <v>35</v>
      </c>
      <c r="T78" s="11">
        <v>1</v>
      </c>
      <c r="U78" s="32" t="s">
        <v>36</v>
      </c>
    </row>
    <row r="79" spans="1:21" ht="15" customHeight="1" x14ac:dyDescent="0.25">
      <c r="A79" s="2" t="s">
        <v>1570</v>
      </c>
      <c r="B79" s="2" t="s">
        <v>3532</v>
      </c>
      <c r="C79" s="2" t="s">
        <v>3533</v>
      </c>
      <c r="D79" s="2" t="s">
        <v>3534</v>
      </c>
      <c r="E79" s="2" t="s">
        <v>42</v>
      </c>
      <c r="F79" s="2" t="s">
        <v>269</v>
      </c>
      <c r="G79" s="2" t="s">
        <v>29</v>
      </c>
      <c r="H79" s="2" t="s">
        <v>3233</v>
      </c>
      <c r="I79" s="2" t="s">
        <v>387</v>
      </c>
      <c r="J79" s="2" t="s">
        <v>271</v>
      </c>
      <c r="K79" s="2" t="s">
        <v>137</v>
      </c>
      <c r="L79" s="10">
        <v>44501</v>
      </c>
      <c r="M79" s="10">
        <v>45901</v>
      </c>
      <c r="N79" s="10">
        <v>46265</v>
      </c>
      <c r="O79" s="30">
        <v>400</v>
      </c>
      <c r="P79" s="2" t="s">
        <v>34</v>
      </c>
      <c r="Q79" s="31">
        <v>12000</v>
      </c>
      <c r="R79" s="32">
        <f t="shared" si="2"/>
        <v>30</v>
      </c>
      <c r="S79" s="32" t="s">
        <v>35</v>
      </c>
      <c r="T79" s="11">
        <v>2</v>
      </c>
      <c r="U79" s="32" t="s">
        <v>36</v>
      </c>
    </row>
    <row r="80" spans="1:21" ht="15" customHeight="1" x14ac:dyDescent="0.25">
      <c r="A80" s="2" t="s">
        <v>1570</v>
      </c>
      <c r="B80" s="2" t="s">
        <v>3535</v>
      </c>
      <c r="C80" s="2" t="s">
        <v>3536</v>
      </c>
      <c r="D80" s="2" t="s">
        <v>3537</v>
      </c>
      <c r="E80" s="2" t="s">
        <v>42</v>
      </c>
      <c r="F80" s="2" t="s">
        <v>3538</v>
      </c>
      <c r="G80" s="2" t="s">
        <v>29</v>
      </c>
      <c r="H80" s="2" t="s">
        <v>3233</v>
      </c>
      <c r="I80" s="2" t="s">
        <v>3539</v>
      </c>
      <c r="J80" s="2" t="s">
        <v>373</v>
      </c>
      <c r="K80" s="2" t="s">
        <v>69</v>
      </c>
      <c r="L80" s="10">
        <v>44470</v>
      </c>
      <c r="M80" s="10">
        <v>44509</v>
      </c>
      <c r="N80" s="10">
        <v>48160</v>
      </c>
      <c r="O80" s="30">
        <v>527</v>
      </c>
      <c r="P80" s="2" t="s">
        <v>34</v>
      </c>
      <c r="Q80" s="31">
        <v>0</v>
      </c>
      <c r="R80" s="32">
        <f t="shared" si="2"/>
        <v>0</v>
      </c>
      <c r="S80" s="32" t="s">
        <v>35</v>
      </c>
      <c r="T80" s="11">
        <v>4</v>
      </c>
      <c r="U80" s="32" t="s">
        <v>36</v>
      </c>
    </row>
    <row r="81" spans="1:21" ht="15" customHeight="1" x14ac:dyDescent="0.25">
      <c r="A81" s="2" t="s">
        <v>1570</v>
      </c>
      <c r="B81" s="2" t="s">
        <v>3540</v>
      </c>
      <c r="C81" s="2" t="s">
        <v>3541</v>
      </c>
      <c r="D81" s="2" t="s">
        <v>3542</v>
      </c>
      <c r="E81" s="2" t="s">
        <v>42</v>
      </c>
      <c r="F81" s="2" t="s">
        <v>28</v>
      </c>
      <c r="G81" s="2" t="s">
        <v>29</v>
      </c>
      <c r="H81" s="2" t="s">
        <v>3233</v>
      </c>
      <c r="I81" s="2" t="s">
        <v>3543</v>
      </c>
      <c r="J81" s="2" t="s">
        <v>44</v>
      </c>
      <c r="K81" s="2" t="s">
        <v>32</v>
      </c>
      <c r="L81" s="10">
        <v>45901</v>
      </c>
      <c r="M81" s="10">
        <v>45901</v>
      </c>
      <c r="N81" s="10">
        <v>47726</v>
      </c>
      <c r="O81" s="30">
        <v>731</v>
      </c>
      <c r="P81" s="2" t="s">
        <v>34</v>
      </c>
      <c r="Q81" s="31">
        <v>0</v>
      </c>
      <c r="R81" s="32">
        <f t="shared" si="2"/>
        <v>0</v>
      </c>
      <c r="S81" s="32" t="s">
        <v>35</v>
      </c>
      <c r="T81" s="11">
        <v>1</v>
      </c>
      <c r="U81" s="32" t="s">
        <v>124</v>
      </c>
    </row>
    <row r="82" spans="1:21" ht="15" customHeight="1" x14ac:dyDescent="0.25">
      <c r="A82" s="2" t="s">
        <v>1570</v>
      </c>
      <c r="B82" s="2" t="s">
        <v>3544</v>
      </c>
      <c r="C82" s="2" t="s">
        <v>3545</v>
      </c>
      <c r="D82" s="2" t="s">
        <v>3546</v>
      </c>
      <c r="E82" s="2" t="s">
        <v>42</v>
      </c>
      <c r="F82" s="2" t="s">
        <v>568</v>
      </c>
      <c r="G82" s="2" t="s">
        <v>29</v>
      </c>
      <c r="H82" s="2" t="s">
        <v>3233</v>
      </c>
      <c r="I82" s="2" t="s">
        <v>569</v>
      </c>
      <c r="J82" s="2" t="s">
        <v>570</v>
      </c>
      <c r="K82" s="2" t="s">
        <v>322</v>
      </c>
      <c r="L82" s="10">
        <v>45870</v>
      </c>
      <c r="M82" s="10">
        <v>45870</v>
      </c>
      <c r="N82" s="10">
        <v>47695</v>
      </c>
      <c r="O82" s="30">
        <v>1170</v>
      </c>
      <c r="P82" s="2" t="s">
        <v>34</v>
      </c>
      <c r="Q82" s="31">
        <v>0</v>
      </c>
      <c r="R82" s="32">
        <f t="shared" si="2"/>
        <v>0</v>
      </c>
      <c r="S82" s="32" t="s">
        <v>35</v>
      </c>
      <c r="T82" s="11">
        <v>1</v>
      </c>
      <c r="U82" s="32" t="s">
        <v>124</v>
      </c>
    </row>
    <row r="83" spans="1:21" ht="15" customHeight="1" x14ac:dyDescent="0.25">
      <c r="A83" s="2" t="s">
        <v>1570</v>
      </c>
      <c r="B83" s="2" t="s">
        <v>3547</v>
      </c>
      <c r="C83" s="2" t="s">
        <v>3548</v>
      </c>
      <c r="D83" s="2" t="s">
        <v>3549</v>
      </c>
      <c r="E83" s="2" t="s">
        <v>42</v>
      </c>
      <c r="F83" s="2" t="s">
        <v>3550</v>
      </c>
      <c r="G83" s="2" t="s">
        <v>29</v>
      </c>
      <c r="H83" s="2" t="s">
        <v>3233</v>
      </c>
      <c r="I83" s="2" t="s">
        <v>3551</v>
      </c>
      <c r="J83" s="2" t="s">
        <v>2015</v>
      </c>
      <c r="K83" s="2" t="s">
        <v>343</v>
      </c>
      <c r="L83" s="10">
        <v>43160</v>
      </c>
      <c r="M83" s="10">
        <v>45076</v>
      </c>
      <c r="N83" s="10">
        <v>46172</v>
      </c>
      <c r="O83" s="30">
        <v>1035</v>
      </c>
      <c r="P83" s="2" t="s">
        <v>34</v>
      </c>
      <c r="Q83" s="31">
        <v>2400</v>
      </c>
      <c r="R83" s="32">
        <f t="shared" si="2"/>
        <v>2.318840579710145</v>
      </c>
      <c r="S83" s="32" t="s">
        <v>35</v>
      </c>
      <c r="T83" s="11">
        <v>1</v>
      </c>
      <c r="U83" s="32" t="s">
        <v>36</v>
      </c>
    </row>
    <row r="84" spans="1:21" ht="15" customHeight="1" x14ac:dyDescent="0.25">
      <c r="A84" s="2" t="s">
        <v>1570</v>
      </c>
      <c r="B84" s="2" t="s">
        <v>3552</v>
      </c>
      <c r="C84" s="2" t="s">
        <v>3553</v>
      </c>
      <c r="D84" s="2" t="s">
        <v>3554</v>
      </c>
      <c r="E84" s="2" t="s">
        <v>42</v>
      </c>
      <c r="F84" s="2" t="s">
        <v>469</v>
      </c>
      <c r="G84" s="2" t="s">
        <v>29</v>
      </c>
      <c r="H84" s="2" t="s">
        <v>3233</v>
      </c>
      <c r="I84" s="2" t="s">
        <v>1065</v>
      </c>
      <c r="J84" s="2" t="s">
        <v>471</v>
      </c>
      <c r="K84" s="2" t="s">
        <v>178</v>
      </c>
      <c r="L84" s="10">
        <v>43101</v>
      </c>
      <c r="M84" s="10">
        <v>43210</v>
      </c>
      <c r="N84" s="10">
        <v>46132</v>
      </c>
      <c r="O84" s="30">
        <v>108</v>
      </c>
      <c r="P84" s="2" t="s">
        <v>34</v>
      </c>
      <c r="Q84" s="31">
        <v>0</v>
      </c>
      <c r="R84" s="32">
        <f t="shared" si="2"/>
        <v>0</v>
      </c>
      <c r="S84" s="32" t="s">
        <v>35</v>
      </c>
      <c r="T84" s="11">
        <v>1</v>
      </c>
      <c r="U84" s="32" t="s">
        <v>36</v>
      </c>
    </row>
    <row r="85" spans="1:21" ht="15" customHeight="1" x14ac:dyDescent="0.25">
      <c r="A85" s="2" t="s">
        <v>1570</v>
      </c>
      <c r="B85" s="2" t="s">
        <v>3555</v>
      </c>
      <c r="C85" s="2" t="s">
        <v>3556</v>
      </c>
      <c r="D85" s="2" t="s">
        <v>3557</v>
      </c>
      <c r="E85" s="2" t="s">
        <v>42</v>
      </c>
      <c r="F85" s="2" t="s">
        <v>2716</v>
      </c>
      <c r="G85" s="2" t="s">
        <v>3469</v>
      </c>
      <c r="H85" s="2" t="s">
        <v>3233</v>
      </c>
      <c r="I85" s="2" t="s">
        <v>3558</v>
      </c>
      <c r="J85" s="2" t="s">
        <v>3471</v>
      </c>
      <c r="K85" s="2" t="s">
        <v>3472</v>
      </c>
      <c r="L85" s="10">
        <v>43885</v>
      </c>
      <c r="M85" s="10">
        <v>44251</v>
      </c>
      <c r="N85" s="10">
        <v>45345</v>
      </c>
      <c r="O85" s="30">
        <v>150</v>
      </c>
      <c r="P85" s="2" t="s">
        <v>34</v>
      </c>
      <c r="Q85" s="31">
        <v>2400</v>
      </c>
      <c r="R85" s="32">
        <f t="shared" si="2"/>
        <v>16</v>
      </c>
      <c r="S85" s="32" t="s">
        <v>35</v>
      </c>
      <c r="T85" s="11">
        <v>1</v>
      </c>
      <c r="U85" s="32" t="s">
        <v>36</v>
      </c>
    </row>
    <row r="86" spans="1:21" ht="15" customHeight="1" x14ac:dyDescent="0.25">
      <c r="A86" s="2" t="s">
        <v>1671</v>
      </c>
      <c r="B86" s="2" t="s">
        <v>3559</v>
      </c>
      <c r="C86" s="2" t="s">
        <v>3560</v>
      </c>
      <c r="D86" s="2" t="s">
        <v>3561</v>
      </c>
      <c r="E86" s="2" t="s">
        <v>42</v>
      </c>
      <c r="F86" s="2" t="s">
        <v>625</v>
      </c>
      <c r="G86" s="2" t="s">
        <v>29</v>
      </c>
      <c r="H86" s="2" t="s">
        <v>3233</v>
      </c>
      <c r="I86" s="2" t="s">
        <v>626</v>
      </c>
      <c r="J86" s="2" t="s">
        <v>627</v>
      </c>
      <c r="K86" s="2" t="s">
        <v>61</v>
      </c>
      <c r="L86" s="10">
        <v>45839</v>
      </c>
      <c r="M86" s="10">
        <v>45839</v>
      </c>
      <c r="N86" s="10">
        <v>46022</v>
      </c>
      <c r="O86" s="30">
        <v>3067</v>
      </c>
      <c r="P86" s="2" t="s">
        <v>34</v>
      </c>
      <c r="Q86" s="31">
        <v>49072</v>
      </c>
      <c r="R86" s="32">
        <f t="shared" si="2"/>
        <v>16</v>
      </c>
      <c r="S86" s="32" t="s">
        <v>35</v>
      </c>
      <c r="T86" s="11" t="s">
        <v>42</v>
      </c>
      <c r="U86" s="32" t="s">
        <v>36</v>
      </c>
    </row>
    <row r="87" spans="1:21" ht="15" customHeight="1" x14ac:dyDescent="0.25">
      <c r="A87" s="2" t="s">
        <v>1742</v>
      </c>
      <c r="B87" s="2" t="s">
        <v>3562</v>
      </c>
      <c r="C87" s="2" t="s">
        <v>3563</v>
      </c>
      <c r="D87" s="2" t="s">
        <v>3564</v>
      </c>
      <c r="E87" s="2" t="s">
        <v>42</v>
      </c>
      <c r="F87" s="2" t="s">
        <v>58</v>
      </c>
      <c r="G87" s="2" t="s">
        <v>29</v>
      </c>
      <c r="H87" s="2" t="s">
        <v>3233</v>
      </c>
      <c r="I87" s="2" t="s">
        <v>786</v>
      </c>
      <c r="J87" s="2" t="s">
        <v>60</v>
      </c>
      <c r="K87" s="2" t="s">
        <v>61</v>
      </c>
      <c r="L87" s="10">
        <v>42571</v>
      </c>
      <c r="M87" s="10">
        <v>43066</v>
      </c>
      <c r="N87" s="10">
        <v>50221</v>
      </c>
      <c r="O87" s="30">
        <v>0</v>
      </c>
      <c r="P87" s="2" t="s">
        <v>34</v>
      </c>
      <c r="Q87" s="31">
        <v>0</v>
      </c>
      <c r="R87" s="32"/>
      <c r="S87" s="32" t="s">
        <v>205</v>
      </c>
      <c r="T87" s="11">
        <v>0</v>
      </c>
      <c r="U87" s="32" t="s">
        <v>124</v>
      </c>
    </row>
    <row r="88" spans="1:21" ht="15" customHeight="1" x14ac:dyDescent="0.25">
      <c r="A88" s="2" t="s">
        <v>1742</v>
      </c>
      <c r="B88" s="2" t="s">
        <v>3565</v>
      </c>
      <c r="C88" s="2" t="s">
        <v>3566</v>
      </c>
      <c r="D88" s="2" t="s">
        <v>3567</v>
      </c>
      <c r="E88" s="2" t="s">
        <v>42</v>
      </c>
      <c r="F88" s="2" t="s">
        <v>3568</v>
      </c>
      <c r="G88" s="2" t="s">
        <v>29</v>
      </c>
      <c r="H88" s="2" t="s">
        <v>3233</v>
      </c>
      <c r="I88" s="2" t="s">
        <v>786</v>
      </c>
      <c r="J88" s="2" t="s">
        <v>60</v>
      </c>
      <c r="K88" s="2" t="s">
        <v>61</v>
      </c>
      <c r="L88" s="10">
        <v>42455</v>
      </c>
      <c r="M88" s="10">
        <v>42455</v>
      </c>
      <c r="N88" s="10">
        <v>46295</v>
      </c>
      <c r="O88" s="30">
        <v>0</v>
      </c>
      <c r="P88" s="2" t="s">
        <v>34</v>
      </c>
      <c r="Q88" s="31">
        <v>0</v>
      </c>
      <c r="R88" s="32"/>
      <c r="S88" s="32" t="s">
        <v>205</v>
      </c>
      <c r="T88" s="11">
        <v>0</v>
      </c>
      <c r="U88" s="32" t="s">
        <v>124</v>
      </c>
    </row>
    <row r="89" spans="1:21" ht="15" customHeight="1" x14ac:dyDescent="0.25">
      <c r="A89" s="2" t="s">
        <v>1742</v>
      </c>
      <c r="B89" s="2" t="s">
        <v>3569</v>
      </c>
      <c r="C89" s="2" t="s">
        <v>3570</v>
      </c>
      <c r="D89" s="2" t="s">
        <v>3571</v>
      </c>
      <c r="E89" s="2" t="s">
        <v>42</v>
      </c>
      <c r="F89" s="2" t="s">
        <v>1966</v>
      </c>
      <c r="G89" s="2" t="s">
        <v>29</v>
      </c>
      <c r="H89" s="2" t="s">
        <v>3233</v>
      </c>
      <c r="I89" s="2" t="s">
        <v>3572</v>
      </c>
      <c r="J89" s="2" t="s">
        <v>1968</v>
      </c>
      <c r="K89" s="2" t="s">
        <v>213</v>
      </c>
      <c r="L89" s="10">
        <v>31302</v>
      </c>
      <c r="M89" s="10">
        <v>38607</v>
      </c>
      <c r="N89" s="10">
        <v>49899</v>
      </c>
      <c r="O89" s="30">
        <v>0</v>
      </c>
      <c r="P89" s="2" t="s">
        <v>34</v>
      </c>
      <c r="Q89" s="31">
        <v>0</v>
      </c>
      <c r="R89" s="32"/>
      <c r="S89" s="32" t="s">
        <v>205</v>
      </c>
      <c r="T89" s="11">
        <v>0</v>
      </c>
      <c r="U89" s="32" t="s">
        <v>693</v>
      </c>
    </row>
    <row r="90" spans="1:21" ht="15" customHeight="1" x14ac:dyDescent="0.25">
      <c r="A90" s="2" t="s">
        <v>1742</v>
      </c>
      <c r="B90" s="2" t="s">
        <v>3573</v>
      </c>
      <c r="C90" s="2" t="s">
        <v>3574</v>
      </c>
      <c r="D90" s="2" t="s">
        <v>3575</v>
      </c>
      <c r="E90" s="2" t="s">
        <v>42</v>
      </c>
      <c r="F90" s="2" t="s">
        <v>1966</v>
      </c>
      <c r="G90" s="2" t="s">
        <v>29</v>
      </c>
      <c r="H90" s="2" t="s">
        <v>3233</v>
      </c>
      <c r="I90" s="2" t="s">
        <v>3572</v>
      </c>
      <c r="J90" s="2" t="s">
        <v>1968</v>
      </c>
      <c r="K90" s="2" t="s">
        <v>213</v>
      </c>
      <c r="L90" s="10">
        <v>29661</v>
      </c>
      <c r="M90" s="10">
        <v>42590</v>
      </c>
      <c r="N90" s="10">
        <v>49895</v>
      </c>
      <c r="O90" s="30">
        <v>0</v>
      </c>
      <c r="P90" s="2" t="s">
        <v>34</v>
      </c>
      <c r="Q90" s="31">
        <v>0</v>
      </c>
      <c r="R90" s="32"/>
      <c r="S90" s="32" t="s">
        <v>205</v>
      </c>
      <c r="T90" s="11">
        <v>0</v>
      </c>
      <c r="U90" s="32" t="s">
        <v>693</v>
      </c>
    </row>
    <row r="91" spans="1:21" ht="15" customHeight="1" x14ac:dyDescent="0.25">
      <c r="A91" s="2" t="s">
        <v>1742</v>
      </c>
      <c r="B91" s="2" t="s">
        <v>3576</v>
      </c>
      <c r="C91" s="2" t="s">
        <v>3577</v>
      </c>
      <c r="D91" s="2" t="s">
        <v>3578</v>
      </c>
      <c r="E91" s="2" t="s">
        <v>42</v>
      </c>
      <c r="F91" s="2" t="s">
        <v>1966</v>
      </c>
      <c r="G91" s="2" t="s">
        <v>29</v>
      </c>
      <c r="H91" s="2" t="s">
        <v>3233</v>
      </c>
      <c r="I91" s="2" t="s">
        <v>3572</v>
      </c>
      <c r="J91" s="2" t="s">
        <v>1968</v>
      </c>
      <c r="K91" s="2" t="s">
        <v>213</v>
      </c>
      <c r="L91" s="10">
        <v>29661</v>
      </c>
      <c r="M91" s="10">
        <v>42590</v>
      </c>
      <c r="N91" s="10">
        <v>49895</v>
      </c>
      <c r="O91" s="30">
        <v>0</v>
      </c>
      <c r="P91" s="2" t="s">
        <v>34</v>
      </c>
      <c r="Q91" s="31">
        <v>0</v>
      </c>
      <c r="R91" s="32"/>
      <c r="S91" s="32" t="s">
        <v>205</v>
      </c>
      <c r="T91" s="11">
        <v>0</v>
      </c>
      <c r="U91" s="32" t="s">
        <v>693</v>
      </c>
    </row>
    <row r="92" spans="1:21" ht="15" customHeight="1" x14ac:dyDescent="0.25">
      <c r="A92" s="2" t="s">
        <v>1742</v>
      </c>
      <c r="B92" s="2" t="s">
        <v>3579</v>
      </c>
      <c r="C92" s="2" t="s">
        <v>3580</v>
      </c>
      <c r="D92" s="2" t="s">
        <v>3581</v>
      </c>
      <c r="E92" s="2" t="s">
        <v>42</v>
      </c>
      <c r="F92" s="2" t="s">
        <v>819</v>
      </c>
      <c r="G92" s="2" t="s">
        <v>29</v>
      </c>
      <c r="H92" s="2" t="s">
        <v>3233</v>
      </c>
      <c r="I92" s="2" t="s">
        <v>820</v>
      </c>
      <c r="J92" s="2" t="s">
        <v>821</v>
      </c>
      <c r="K92" s="2" t="s">
        <v>32</v>
      </c>
      <c r="L92" s="10">
        <v>41852</v>
      </c>
      <c r="M92" s="10">
        <v>41852</v>
      </c>
      <c r="N92" s="10">
        <v>49215</v>
      </c>
      <c r="O92" s="30">
        <v>0</v>
      </c>
      <c r="P92" s="2" t="s">
        <v>34</v>
      </c>
      <c r="Q92" s="31">
        <v>0</v>
      </c>
      <c r="R92" s="32"/>
      <c r="S92" s="32" t="s">
        <v>205</v>
      </c>
      <c r="T92" s="11">
        <v>0</v>
      </c>
      <c r="U92" s="32" t="s">
        <v>3282</v>
      </c>
    </row>
    <row r="93" spans="1:21" ht="15" customHeight="1" x14ac:dyDescent="0.25">
      <c r="A93" s="2" t="s">
        <v>1742</v>
      </c>
      <c r="B93" s="2" t="s">
        <v>3582</v>
      </c>
      <c r="C93" s="2" t="s">
        <v>3583</v>
      </c>
      <c r="D93" s="2" t="s">
        <v>3584</v>
      </c>
      <c r="E93" s="2" t="s">
        <v>42</v>
      </c>
      <c r="F93" s="2" t="s">
        <v>3585</v>
      </c>
      <c r="G93" s="2" t="s">
        <v>29</v>
      </c>
      <c r="H93" s="2" t="s">
        <v>3233</v>
      </c>
      <c r="I93" s="2" t="s">
        <v>3586</v>
      </c>
      <c r="J93" s="2" t="s">
        <v>1968</v>
      </c>
      <c r="K93" s="2" t="s">
        <v>213</v>
      </c>
      <c r="L93" s="10">
        <v>40099</v>
      </c>
      <c r="M93" s="10">
        <v>40099</v>
      </c>
      <c r="N93" s="10">
        <v>50571</v>
      </c>
      <c r="O93" s="30">
        <v>0</v>
      </c>
      <c r="P93" s="2" t="s">
        <v>34</v>
      </c>
      <c r="Q93" s="31">
        <v>0</v>
      </c>
      <c r="R93" s="32"/>
      <c r="S93" s="32" t="s">
        <v>205</v>
      </c>
      <c r="T93" s="11">
        <v>0</v>
      </c>
      <c r="U93" s="32" t="s">
        <v>3282</v>
      </c>
    </row>
    <row r="94" spans="1:21" ht="15" customHeight="1" x14ac:dyDescent="0.25">
      <c r="A94" s="2" t="s">
        <v>1742</v>
      </c>
      <c r="B94" s="2" t="s">
        <v>3587</v>
      </c>
      <c r="C94" s="2" t="s">
        <v>3588</v>
      </c>
      <c r="D94" s="2" t="s">
        <v>3589</v>
      </c>
      <c r="E94" s="2" t="s">
        <v>42</v>
      </c>
      <c r="F94" s="2" t="s">
        <v>3590</v>
      </c>
      <c r="G94" s="2" t="s">
        <v>29</v>
      </c>
      <c r="H94" s="2" t="s">
        <v>3233</v>
      </c>
      <c r="I94" s="2" t="s">
        <v>3591</v>
      </c>
      <c r="J94" s="2" t="s">
        <v>802</v>
      </c>
      <c r="K94" s="2" t="s">
        <v>213</v>
      </c>
      <c r="L94" s="10">
        <v>32442</v>
      </c>
      <c r="M94" s="10">
        <v>41821</v>
      </c>
      <c r="N94" s="10">
        <v>46295</v>
      </c>
      <c r="O94" s="30">
        <v>0</v>
      </c>
      <c r="P94" s="2" t="s">
        <v>34</v>
      </c>
      <c r="Q94" s="31">
        <v>0</v>
      </c>
      <c r="R94" s="32"/>
      <c r="S94" s="32" t="s">
        <v>205</v>
      </c>
      <c r="T94" s="11">
        <v>0</v>
      </c>
      <c r="U94" s="32" t="s">
        <v>693</v>
      </c>
    </row>
    <row r="95" spans="1:21" ht="15" customHeight="1" x14ac:dyDescent="0.25">
      <c r="A95" s="2" t="s">
        <v>1742</v>
      </c>
      <c r="B95" s="2" t="s">
        <v>3592</v>
      </c>
      <c r="C95" s="2" t="s">
        <v>3593</v>
      </c>
      <c r="D95" s="2" t="s">
        <v>3594</v>
      </c>
      <c r="E95" s="2" t="s">
        <v>42</v>
      </c>
      <c r="F95" s="2" t="s">
        <v>3590</v>
      </c>
      <c r="G95" s="2" t="s">
        <v>29</v>
      </c>
      <c r="H95" s="2" t="s">
        <v>3233</v>
      </c>
      <c r="I95" s="2" t="s">
        <v>3591</v>
      </c>
      <c r="J95" s="2" t="s">
        <v>2048</v>
      </c>
      <c r="K95" s="2" t="s">
        <v>156</v>
      </c>
      <c r="L95" s="10">
        <v>35656</v>
      </c>
      <c r="M95" s="10">
        <v>44057</v>
      </c>
      <c r="N95" s="10">
        <v>46295</v>
      </c>
      <c r="O95" s="30">
        <v>0</v>
      </c>
      <c r="P95" s="2" t="s">
        <v>34</v>
      </c>
      <c r="Q95" s="31">
        <v>0</v>
      </c>
      <c r="R95" s="32"/>
      <c r="S95" s="32" t="s">
        <v>205</v>
      </c>
      <c r="T95" s="11">
        <v>0</v>
      </c>
      <c r="U95" s="32" t="s">
        <v>693</v>
      </c>
    </row>
    <row r="96" spans="1:21" ht="15" customHeight="1" x14ac:dyDescent="0.25">
      <c r="A96" s="2" t="s">
        <v>1742</v>
      </c>
      <c r="B96" s="2" t="s">
        <v>3595</v>
      </c>
      <c r="C96" s="2" t="s">
        <v>3596</v>
      </c>
      <c r="D96" s="2" t="s">
        <v>3597</v>
      </c>
      <c r="E96" s="2" t="s">
        <v>42</v>
      </c>
      <c r="F96" s="2" t="s">
        <v>3598</v>
      </c>
      <c r="G96" s="2" t="s">
        <v>29</v>
      </c>
      <c r="H96" s="2" t="s">
        <v>3233</v>
      </c>
      <c r="I96" s="2" t="s">
        <v>3599</v>
      </c>
      <c r="J96" s="2" t="s">
        <v>1223</v>
      </c>
      <c r="K96" s="2" t="s">
        <v>322</v>
      </c>
      <c r="L96" s="10">
        <v>31967</v>
      </c>
      <c r="M96" s="10">
        <v>39181</v>
      </c>
      <c r="N96" s="10">
        <v>46485</v>
      </c>
      <c r="O96" s="30">
        <v>0</v>
      </c>
      <c r="P96" s="2" t="s">
        <v>34</v>
      </c>
      <c r="Q96" s="31">
        <v>0</v>
      </c>
      <c r="R96" s="32"/>
      <c r="S96" s="32" t="s">
        <v>205</v>
      </c>
      <c r="T96" s="11">
        <v>0</v>
      </c>
      <c r="U96" s="32" t="s">
        <v>693</v>
      </c>
    </row>
    <row r="97" spans="1:21" ht="15" customHeight="1" x14ac:dyDescent="0.25">
      <c r="A97" s="2" t="s">
        <v>1742</v>
      </c>
      <c r="B97" s="2" t="s">
        <v>3600</v>
      </c>
      <c r="C97" s="2" t="s">
        <v>3601</v>
      </c>
      <c r="D97" s="2" t="s">
        <v>3602</v>
      </c>
      <c r="E97" s="2" t="s">
        <v>42</v>
      </c>
      <c r="F97" s="2" t="s">
        <v>3598</v>
      </c>
      <c r="G97" s="2" t="s">
        <v>29</v>
      </c>
      <c r="H97" s="2" t="s">
        <v>3233</v>
      </c>
      <c r="I97" s="2" t="s">
        <v>3599</v>
      </c>
      <c r="J97" s="2" t="s">
        <v>1223</v>
      </c>
      <c r="K97" s="2" t="s">
        <v>322</v>
      </c>
      <c r="L97" s="10">
        <v>31191</v>
      </c>
      <c r="M97" s="10">
        <v>43975</v>
      </c>
      <c r="N97" s="10">
        <v>46295</v>
      </c>
      <c r="O97" s="30">
        <v>0</v>
      </c>
      <c r="P97" s="2" t="s">
        <v>34</v>
      </c>
      <c r="Q97" s="31">
        <v>0</v>
      </c>
      <c r="R97" s="32"/>
      <c r="S97" s="32" t="s">
        <v>35</v>
      </c>
      <c r="T97" s="11">
        <v>0</v>
      </c>
      <c r="U97" s="32" t="s">
        <v>693</v>
      </c>
    </row>
    <row r="98" spans="1:21" ht="15" customHeight="1" x14ac:dyDescent="0.25">
      <c r="A98" s="2" t="s">
        <v>1742</v>
      </c>
      <c r="B98" s="2" t="s">
        <v>3603</v>
      </c>
      <c r="C98" s="2" t="s">
        <v>3604</v>
      </c>
      <c r="D98" s="2" t="s">
        <v>3605</v>
      </c>
      <c r="E98" s="2" t="s">
        <v>42</v>
      </c>
      <c r="F98" s="2" t="s">
        <v>3598</v>
      </c>
      <c r="G98" s="2" t="s">
        <v>29</v>
      </c>
      <c r="H98" s="2" t="s">
        <v>3233</v>
      </c>
      <c r="I98" s="2" t="s">
        <v>1257</v>
      </c>
      <c r="J98" s="2" t="s">
        <v>1079</v>
      </c>
      <c r="K98" s="2" t="s">
        <v>288</v>
      </c>
      <c r="L98" s="10">
        <v>45139</v>
      </c>
      <c r="M98" s="10">
        <v>45505</v>
      </c>
      <c r="N98" s="10">
        <v>47330</v>
      </c>
      <c r="O98" s="30">
        <v>57</v>
      </c>
      <c r="P98" s="2" t="s">
        <v>692</v>
      </c>
      <c r="Q98" s="31">
        <v>4275</v>
      </c>
      <c r="R98" s="32"/>
      <c r="S98" s="32" t="s">
        <v>35</v>
      </c>
      <c r="T98" s="11">
        <v>0</v>
      </c>
      <c r="U98" s="32" t="s">
        <v>124</v>
      </c>
    </row>
    <row r="99" spans="1:21" ht="15" customHeight="1" x14ac:dyDescent="0.25">
      <c r="A99" s="2" t="s">
        <v>1742</v>
      </c>
      <c r="B99" s="2" t="s">
        <v>3606</v>
      </c>
      <c r="C99" s="2" t="s">
        <v>3607</v>
      </c>
      <c r="D99" s="2" t="s">
        <v>3605</v>
      </c>
      <c r="E99" s="2" t="s">
        <v>42</v>
      </c>
      <c r="F99" s="2" t="s">
        <v>3598</v>
      </c>
      <c r="G99" s="2" t="s">
        <v>29</v>
      </c>
      <c r="H99" s="2" t="s">
        <v>3233</v>
      </c>
      <c r="I99" s="2" t="s">
        <v>1257</v>
      </c>
      <c r="J99" s="2" t="s">
        <v>1079</v>
      </c>
      <c r="K99" s="2" t="s">
        <v>288</v>
      </c>
      <c r="L99" s="10">
        <v>45170</v>
      </c>
      <c r="M99" s="10">
        <v>45536</v>
      </c>
      <c r="N99" s="10">
        <v>47361</v>
      </c>
      <c r="O99" s="30">
        <v>36</v>
      </c>
      <c r="P99" s="2" t="s">
        <v>692</v>
      </c>
      <c r="Q99" s="31">
        <v>2100</v>
      </c>
      <c r="R99" s="32"/>
      <c r="S99" s="32" t="s">
        <v>35</v>
      </c>
      <c r="T99" s="11">
        <v>0</v>
      </c>
      <c r="U99" s="32" t="s">
        <v>124</v>
      </c>
    </row>
    <row r="100" spans="1:21" ht="15" customHeight="1" x14ac:dyDescent="0.25">
      <c r="A100" s="2" t="s">
        <v>1742</v>
      </c>
      <c r="B100" s="2" t="s">
        <v>3608</v>
      </c>
      <c r="C100" s="2" t="s">
        <v>3609</v>
      </c>
      <c r="D100" s="2" t="s">
        <v>3605</v>
      </c>
      <c r="E100" s="2" t="s">
        <v>42</v>
      </c>
      <c r="F100" s="2" t="s">
        <v>3598</v>
      </c>
      <c r="G100" s="2" t="s">
        <v>29</v>
      </c>
      <c r="H100" s="2" t="s">
        <v>3233</v>
      </c>
      <c r="I100" s="2" t="s">
        <v>3610</v>
      </c>
      <c r="J100" s="2" t="s">
        <v>1079</v>
      </c>
      <c r="K100" s="2" t="s">
        <v>288</v>
      </c>
      <c r="L100" s="10">
        <v>45348</v>
      </c>
      <c r="M100" s="10">
        <v>45348</v>
      </c>
      <c r="N100" s="10">
        <v>47539</v>
      </c>
      <c r="O100" s="30">
        <v>10.17</v>
      </c>
      <c r="P100" s="2" t="s">
        <v>692</v>
      </c>
      <c r="Q100" s="31">
        <v>750</v>
      </c>
      <c r="R100" s="32"/>
      <c r="S100" s="32" t="s">
        <v>35</v>
      </c>
      <c r="T100" s="11">
        <v>0</v>
      </c>
      <c r="U100" s="32" t="s">
        <v>124</v>
      </c>
    </row>
    <row r="101" spans="1:21" ht="15" customHeight="1" x14ac:dyDescent="0.25">
      <c r="A101" s="2" t="s">
        <v>1742</v>
      </c>
      <c r="B101" s="2" t="s">
        <v>3611</v>
      </c>
      <c r="C101" s="2" t="s">
        <v>3612</v>
      </c>
      <c r="D101" s="2" t="s">
        <v>3605</v>
      </c>
      <c r="E101" s="2" t="s">
        <v>42</v>
      </c>
      <c r="F101" s="2" t="s">
        <v>3598</v>
      </c>
      <c r="G101" s="2" t="s">
        <v>29</v>
      </c>
      <c r="H101" s="2" t="s">
        <v>3233</v>
      </c>
      <c r="I101" s="2" t="s">
        <v>1257</v>
      </c>
      <c r="J101" s="2" t="s">
        <v>1079</v>
      </c>
      <c r="K101" s="2" t="s">
        <v>288</v>
      </c>
      <c r="L101" s="10">
        <v>45454</v>
      </c>
      <c r="M101" s="10">
        <v>45454</v>
      </c>
      <c r="N101" s="10">
        <v>47644</v>
      </c>
      <c r="O101" s="30">
        <v>126</v>
      </c>
      <c r="P101" s="2" t="s">
        <v>692</v>
      </c>
      <c r="Q101" s="31">
        <v>9378</v>
      </c>
      <c r="R101" s="32"/>
      <c r="S101" s="32" t="s">
        <v>35</v>
      </c>
      <c r="T101" s="11">
        <v>0</v>
      </c>
      <c r="U101" s="32" t="s">
        <v>124</v>
      </c>
    </row>
    <row r="102" spans="1:21" ht="15" customHeight="1" x14ac:dyDescent="0.25">
      <c r="A102" s="2" t="s">
        <v>1742</v>
      </c>
      <c r="B102" s="2" t="s">
        <v>3613</v>
      </c>
      <c r="C102" s="2" t="s">
        <v>3614</v>
      </c>
      <c r="D102" s="2" t="s">
        <v>3605</v>
      </c>
      <c r="E102" s="2" t="s">
        <v>42</v>
      </c>
      <c r="F102" s="2" t="s">
        <v>3598</v>
      </c>
      <c r="G102" s="2" t="s">
        <v>29</v>
      </c>
      <c r="H102" s="2" t="s">
        <v>3233</v>
      </c>
      <c r="I102" s="2" t="s">
        <v>1257</v>
      </c>
      <c r="J102" s="2" t="s">
        <v>1079</v>
      </c>
      <c r="K102" s="2" t="s">
        <v>288</v>
      </c>
      <c r="L102" s="10">
        <v>45468</v>
      </c>
      <c r="M102" s="10">
        <v>45468</v>
      </c>
      <c r="N102" s="10">
        <v>47658</v>
      </c>
      <c r="O102" s="30">
        <v>105</v>
      </c>
      <c r="P102" s="2" t="s">
        <v>692</v>
      </c>
      <c r="Q102" s="31">
        <v>7875</v>
      </c>
      <c r="R102" s="32"/>
      <c r="S102" s="32" t="s">
        <v>35</v>
      </c>
      <c r="T102" s="11">
        <v>0</v>
      </c>
      <c r="U102" s="32" t="s">
        <v>124</v>
      </c>
    </row>
    <row r="103" spans="1:21" ht="15" customHeight="1" x14ac:dyDescent="0.25">
      <c r="A103" s="2" t="s">
        <v>1742</v>
      </c>
      <c r="B103" s="2" t="s">
        <v>3615</v>
      </c>
      <c r="C103" s="2" t="s">
        <v>3616</v>
      </c>
      <c r="D103" s="2" t="s">
        <v>3605</v>
      </c>
      <c r="E103" s="2" t="s">
        <v>42</v>
      </c>
      <c r="F103" s="2" t="s">
        <v>3598</v>
      </c>
      <c r="G103" s="2" t="s">
        <v>29</v>
      </c>
      <c r="H103" s="2" t="s">
        <v>3233</v>
      </c>
      <c r="I103" s="2" t="s">
        <v>1257</v>
      </c>
      <c r="J103" s="2" t="s">
        <v>1079</v>
      </c>
      <c r="K103" s="2" t="s">
        <v>288</v>
      </c>
      <c r="L103" s="10">
        <v>45468</v>
      </c>
      <c r="M103" s="10">
        <v>45468</v>
      </c>
      <c r="N103" s="10">
        <v>47658</v>
      </c>
      <c r="O103" s="30">
        <v>81</v>
      </c>
      <c r="P103" s="2" t="s">
        <v>34</v>
      </c>
      <c r="Q103" s="31">
        <v>6075</v>
      </c>
      <c r="R103" s="32">
        <f>Q103/O103</f>
        <v>75</v>
      </c>
      <c r="S103" s="32" t="s">
        <v>35</v>
      </c>
      <c r="T103" s="11">
        <v>0</v>
      </c>
      <c r="U103" s="32" t="s">
        <v>124</v>
      </c>
    </row>
    <row r="104" spans="1:21" ht="15" customHeight="1" x14ac:dyDescent="0.25">
      <c r="A104" s="2" t="s">
        <v>1742</v>
      </c>
      <c r="B104" s="2" t="s">
        <v>3617</v>
      </c>
      <c r="C104" s="2" t="s">
        <v>3618</v>
      </c>
      <c r="D104" s="2" t="s">
        <v>3605</v>
      </c>
      <c r="E104" s="2" t="s">
        <v>42</v>
      </c>
      <c r="F104" s="2" t="s">
        <v>3598</v>
      </c>
      <c r="G104" s="2" t="s">
        <v>29</v>
      </c>
      <c r="H104" s="2" t="s">
        <v>3233</v>
      </c>
      <c r="I104" s="2" t="s">
        <v>1257</v>
      </c>
      <c r="J104" s="2" t="s">
        <v>1079</v>
      </c>
      <c r="K104" s="2" t="s">
        <v>288</v>
      </c>
      <c r="L104" s="10">
        <v>45505</v>
      </c>
      <c r="M104" s="10">
        <v>45505</v>
      </c>
      <c r="N104" s="10">
        <v>47330</v>
      </c>
      <c r="O104" s="30">
        <v>765</v>
      </c>
      <c r="P104" s="2" t="s">
        <v>692</v>
      </c>
      <c r="Q104" s="31">
        <v>11295</v>
      </c>
      <c r="R104" s="32"/>
      <c r="S104" s="32" t="s">
        <v>35</v>
      </c>
      <c r="T104" s="11">
        <v>0</v>
      </c>
      <c r="U104" s="32" t="s">
        <v>124</v>
      </c>
    </row>
    <row r="105" spans="1:21" ht="15" customHeight="1" x14ac:dyDescent="0.25">
      <c r="A105" s="2" t="s">
        <v>1742</v>
      </c>
      <c r="B105" s="2" t="s">
        <v>3619</v>
      </c>
      <c r="C105" s="2" t="s">
        <v>3620</v>
      </c>
      <c r="D105" s="2" t="s">
        <v>3605</v>
      </c>
      <c r="E105" s="2" t="s">
        <v>42</v>
      </c>
      <c r="F105" s="2" t="s">
        <v>3598</v>
      </c>
      <c r="G105" s="2" t="s">
        <v>29</v>
      </c>
      <c r="H105" s="2" t="s">
        <v>3233</v>
      </c>
      <c r="I105" s="2" t="s">
        <v>1257</v>
      </c>
      <c r="J105" s="2" t="s">
        <v>1079</v>
      </c>
      <c r="K105" s="2" t="s">
        <v>288</v>
      </c>
      <c r="L105" s="10">
        <v>45536</v>
      </c>
      <c r="M105" s="10">
        <v>45536</v>
      </c>
      <c r="N105" s="10">
        <v>47361</v>
      </c>
      <c r="O105" s="30">
        <v>73</v>
      </c>
      <c r="P105" s="2" t="s">
        <v>692</v>
      </c>
      <c r="Q105" s="31">
        <v>5475</v>
      </c>
      <c r="R105" s="32"/>
      <c r="S105" s="32" t="s">
        <v>35</v>
      </c>
      <c r="T105" s="11">
        <v>0</v>
      </c>
      <c r="U105" s="32" t="s">
        <v>124</v>
      </c>
    </row>
    <row r="106" spans="1:21" ht="15" customHeight="1" x14ac:dyDescent="0.25">
      <c r="A106" s="2" t="s">
        <v>1742</v>
      </c>
      <c r="B106" s="2" t="s">
        <v>3621</v>
      </c>
      <c r="C106" s="2" t="s">
        <v>3622</v>
      </c>
      <c r="D106" s="2" t="s">
        <v>3605</v>
      </c>
      <c r="E106" s="2" t="s">
        <v>42</v>
      </c>
      <c r="F106" s="2" t="s">
        <v>3598</v>
      </c>
      <c r="G106" s="2" t="s">
        <v>29</v>
      </c>
      <c r="H106" s="2" t="s">
        <v>3233</v>
      </c>
      <c r="I106" s="2" t="s">
        <v>1257</v>
      </c>
      <c r="J106" s="2" t="s">
        <v>1079</v>
      </c>
      <c r="K106" s="2" t="s">
        <v>288</v>
      </c>
      <c r="L106" s="10">
        <v>45536</v>
      </c>
      <c r="M106" s="10">
        <v>45536</v>
      </c>
      <c r="N106" s="10">
        <v>47361</v>
      </c>
      <c r="O106" s="30">
        <v>167.5</v>
      </c>
      <c r="P106" s="2" t="s">
        <v>692</v>
      </c>
      <c r="Q106" s="31">
        <v>9503</v>
      </c>
      <c r="R106" s="32"/>
      <c r="S106" s="32" t="s">
        <v>35</v>
      </c>
      <c r="T106" s="11">
        <v>0</v>
      </c>
      <c r="U106" s="32" t="s">
        <v>124</v>
      </c>
    </row>
    <row r="107" spans="1:21" ht="15" customHeight="1" x14ac:dyDescent="0.25">
      <c r="A107" s="2" t="s">
        <v>1742</v>
      </c>
      <c r="B107" s="2" t="s">
        <v>3623</v>
      </c>
      <c r="C107" s="2" t="s">
        <v>3624</v>
      </c>
      <c r="D107" s="2" t="s">
        <v>3605</v>
      </c>
      <c r="E107" s="2" t="s">
        <v>42</v>
      </c>
      <c r="F107" s="2" t="s">
        <v>3598</v>
      </c>
      <c r="G107" s="2" t="s">
        <v>29</v>
      </c>
      <c r="H107" s="2" t="s">
        <v>3233</v>
      </c>
      <c r="I107" s="2" t="s">
        <v>1257</v>
      </c>
      <c r="J107" s="2" t="s">
        <v>1079</v>
      </c>
      <c r="K107" s="2" t="s">
        <v>288</v>
      </c>
      <c r="L107" s="10">
        <v>45559</v>
      </c>
      <c r="M107" s="10">
        <v>45559</v>
      </c>
      <c r="N107" s="10">
        <v>47384</v>
      </c>
      <c r="O107" s="30">
        <v>63</v>
      </c>
      <c r="P107" s="2" t="s">
        <v>692</v>
      </c>
      <c r="Q107" s="31">
        <v>4725</v>
      </c>
      <c r="R107" s="32"/>
      <c r="S107" s="32" t="s">
        <v>35</v>
      </c>
      <c r="T107" s="11">
        <v>0</v>
      </c>
      <c r="U107" s="32" t="s">
        <v>124</v>
      </c>
    </row>
    <row r="108" spans="1:21" ht="15" customHeight="1" x14ac:dyDescent="0.25">
      <c r="A108" s="2" t="s">
        <v>1742</v>
      </c>
      <c r="B108" s="2" t="s">
        <v>3625</v>
      </c>
      <c r="C108" s="2" t="s">
        <v>3626</v>
      </c>
      <c r="D108" s="2" t="s">
        <v>3605</v>
      </c>
      <c r="E108" s="2" t="s">
        <v>42</v>
      </c>
      <c r="F108" s="2" t="s">
        <v>3598</v>
      </c>
      <c r="G108" s="2" t="s">
        <v>29</v>
      </c>
      <c r="H108" s="2" t="s">
        <v>3233</v>
      </c>
      <c r="I108" s="2" t="s">
        <v>1257</v>
      </c>
      <c r="J108" s="2" t="s">
        <v>1079</v>
      </c>
      <c r="K108" s="2" t="s">
        <v>288</v>
      </c>
      <c r="L108" s="10">
        <v>45566</v>
      </c>
      <c r="M108" s="10">
        <v>45566</v>
      </c>
      <c r="N108" s="10">
        <v>47391</v>
      </c>
      <c r="O108" s="30">
        <v>18</v>
      </c>
      <c r="P108" s="2" t="s">
        <v>692</v>
      </c>
      <c r="Q108" s="31">
        <v>1350</v>
      </c>
      <c r="R108" s="32"/>
      <c r="S108" s="32" t="s">
        <v>35</v>
      </c>
      <c r="T108" s="11">
        <v>0</v>
      </c>
      <c r="U108" s="32" t="s">
        <v>124</v>
      </c>
    </row>
    <row r="109" spans="1:21" ht="15" customHeight="1" x14ac:dyDescent="0.25">
      <c r="A109" s="2" t="s">
        <v>1742</v>
      </c>
      <c r="B109" s="2" t="s">
        <v>3627</v>
      </c>
      <c r="C109" s="2" t="s">
        <v>3628</v>
      </c>
      <c r="D109" s="2" t="s">
        <v>3605</v>
      </c>
      <c r="E109" s="2" t="s">
        <v>42</v>
      </c>
      <c r="F109" s="2" t="s">
        <v>3598</v>
      </c>
      <c r="G109" s="2" t="s">
        <v>29</v>
      </c>
      <c r="H109" s="2" t="s">
        <v>3233</v>
      </c>
      <c r="I109" s="2" t="s">
        <v>1257</v>
      </c>
      <c r="J109" s="2" t="s">
        <v>1079</v>
      </c>
      <c r="K109" s="2" t="s">
        <v>288</v>
      </c>
      <c r="L109" s="10">
        <v>45726</v>
      </c>
      <c r="M109" s="10">
        <v>45726</v>
      </c>
      <c r="N109" s="10">
        <v>47551</v>
      </c>
      <c r="O109" s="30">
        <v>525</v>
      </c>
      <c r="P109" s="2" t="s">
        <v>34</v>
      </c>
      <c r="Q109" s="31">
        <v>10575</v>
      </c>
      <c r="R109" s="32">
        <f>Q109/O109</f>
        <v>20.142857142857142</v>
      </c>
      <c r="S109" s="32" t="s">
        <v>35</v>
      </c>
      <c r="T109" s="11">
        <v>0</v>
      </c>
      <c r="U109" s="32" t="s">
        <v>124</v>
      </c>
    </row>
    <row r="110" spans="1:21" ht="15" customHeight="1" x14ac:dyDescent="0.25">
      <c r="A110" s="2" t="s">
        <v>1742</v>
      </c>
      <c r="B110" s="2" t="s">
        <v>3629</v>
      </c>
      <c r="C110" s="2" t="s">
        <v>3630</v>
      </c>
      <c r="D110" s="2" t="s">
        <v>3605</v>
      </c>
      <c r="E110" s="2" t="s">
        <v>42</v>
      </c>
      <c r="F110" s="2" t="s">
        <v>3598</v>
      </c>
      <c r="G110" s="2" t="s">
        <v>29</v>
      </c>
      <c r="H110" s="2" t="s">
        <v>3233</v>
      </c>
      <c r="I110" s="2" t="s">
        <v>1257</v>
      </c>
      <c r="J110" s="2" t="s">
        <v>1079</v>
      </c>
      <c r="K110" s="2" t="s">
        <v>288</v>
      </c>
      <c r="L110" s="10">
        <v>45832</v>
      </c>
      <c r="M110" s="10">
        <v>45832</v>
      </c>
      <c r="N110" s="10">
        <v>47657</v>
      </c>
      <c r="O110" s="30">
        <v>49</v>
      </c>
      <c r="P110" s="2" t="s">
        <v>692</v>
      </c>
      <c r="Q110" s="31">
        <v>3675</v>
      </c>
      <c r="R110" s="32"/>
      <c r="S110" s="32" t="s">
        <v>35</v>
      </c>
      <c r="T110" s="11">
        <v>0</v>
      </c>
      <c r="U110" s="32" t="s">
        <v>124</v>
      </c>
    </row>
    <row r="111" spans="1:21" ht="15" customHeight="1" x14ac:dyDescent="0.25">
      <c r="A111" s="2" t="s">
        <v>1742</v>
      </c>
      <c r="B111" s="2" t="s">
        <v>3631</v>
      </c>
      <c r="C111" s="2" t="s">
        <v>3632</v>
      </c>
      <c r="D111" s="2" t="s">
        <v>3605</v>
      </c>
      <c r="E111" s="2" t="s">
        <v>42</v>
      </c>
      <c r="F111" s="2" t="s">
        <v>3598</v>
      </c>
      <c r="G111" s="2" t="s">
        <v>29</v>
      </c>
      <c r="H111" s="2" t="s">
        <v>3233</v>
      </c>
      <c r="I111" s="2" t="s">
        <v>1257</v>
      </c>
      <c r="J111" s="2" t="s">
        <v>1079</v>
      </c>
      <c r="K111" s="2" t="s">
        <v>288</v>
      </c>
      <c r="L111" s="10">
        <v>45870</v>
      </c>
      <c r="M111" s="10">
        <v>45870</v>
      </c>
      <c r="N111" s="10">
        <v>47695</v>
      </c>
      <c r="O111" s="30">
        <v>51</v>
      </c>
      <c r="P111" s="2" t="s">
        <v>34</v>
      </c>
      <c r="Q111" s="31">
        <v>3825</v>
      </c>
      <c r="R111" s="32">
        <f>Q111/O111</f>
        <v>75</v>
      </c>
      <c r="S111" s="32" t="s">
        <v>35</v>
      </c>
      <c r="T111" s="11">
        <v>0</v>
      </c>
      <c r="U111" s="32" t="s">
        <v>124</v>
      </c>
    </row>
    <row r="112" spans="1:21" ht="15" customHeight="1" x14ac:dyDescent="0.25">
      <c r="A112" s="2" t="s">
        <v>1742</v>
      </c>
      <c r="B112" s="2" t="s">
        <v>3633</v>
      </c>
      <c r="C112" s="2" t="s">
        <v>3634</v>
      </c>
      <c r="D112" s="2" t="s">
        <v>3605</v>
      </c>
      <c r="E112" s="2" t="s">
        <v>42</v>
      </c>
      <c r="F112" s="2" t="s">
        <v>3598</v>
      </c>
      <c r="G112" s="2" t="s">
        <v>29</v>
      </c>
      <c r="H112" s="2" t="s">
        <v>3233</v>
      </c>
      <c r="I112" s="2" t="s">
        <v>1257</v>
      </c>
      <c r="J112" s="2" t="s">
        <v>1079</v>
      </c>
      <c r="K112" s="2" t="s">
        <v>288</v>
      </c>
      <c r="L112" s="10">
        <v>45903</v>
      </c>
      <c r="M112" s="10">
        <v>45903</v>
      </c>
      <c r="N112" s="10">
        <v>47728</v>
      </c>
      <c r="O112" s="30">
        <v>46</v>
      </c>
      <c r="P112" s="2" t="s">
        <v>692</v>
      </c>
      <c r="Q112" s="31">
        <v>3450</v>
      </c>
      <c r="R112" s="32"/>
      <c r="S112" s="32" t="s">
        <v>35</v>
      </c>
      <c r="T112" s="11">
        <v>0</v>
      </c>
      <c r="U112" s="32" t="s">
        <v>124</v>
      </c>
    </row>
    <row r="113" spans="1:21" ht="15" customHeight="1" x14ac:dyDescent="0.25">
      <c r="A113" s="2" t="s">
        <v>1742</v>
      </c>
      <c r="B113" s="2" t="s">
        <v>3635</v>
      </c>
      <c r="C113" s="2" t="s">
        <v>3636</v>
      </c>
      <c r="D113" s="2" t="s">
        <v>3637</v>
      </c>
      <c r="E113" s="2" t="s">
        <v>42</v>
      </c>
      <c r="F113" s="2" t="s">
        <v>3638</v>
      </c>
      <c r="G113" s="2" t="s">
        <v>29</v>
      </c>
      <c r="H113" s="2" t="s">
        <v>3233</v>
      </c>
      <c r="I113" s="2" t="s">
        <v>3639</v>
      </c>
      <c r="J113" s="2" t="s">
        <v>1079</v>
      </c>
      <c r="K113" s="2" t="s">
        <v>288</v>
      </c>
      <c r="L113" s="10">
        <v>44835</v>
      </c>
      <c r="M113" s="10">
        <v>45200</v>
      </c>
      <c r="N113" s="10">
        <v>47027</v>
      </c>
      <c r="O113" s="30">
        <v>864</v>
      </c>
      <c r="P113" s="2" t="s">
        <v>692</v>
      </c>
      <c r="Q113" s="31">
        <v>11592</v>
      </c>
      <c r="R113" s="32"/>
      <c r="S113" s="32" t="s">
        <v>35</v>
      </c>
      <c r="T113" s="11">
        <v>0</v>
      </c>
      <c r="U113" s="32" t="s">
        <v>3351</v>
      </c>
    </row>
    <row r="114" spans="1:21" ht="15" customHeight="1" x14ac:dyDescent="0.25">
      <c r="A114" s="2" t="s">
        <v>1742</v>
      </c>
      <c r="B114" s="2" t="s">
        <v>3640</v>
      </c>
      <c r="C114" s="2" t="s">
        <v>3641</v>
      </c>
      <c r="D114" s="2" t="s">
        <v>3637</v>
      </c>
      <c r="E114" s="2" t="s">
        <v>42</v>
      </c>
      <c r="F114" s="2" t="s">
        <v>3638</v>
      </c>
      <c r="G114" s="2" t="s">
        <v>29</v>
      </c>
      <c r="H114" s="2" t="s">
        <v>3233</v>
      </c>
      <c r="I114" s="2" t="s">
        <v>3639</v>
      </c>
      <c r="J114" s="2" t="s">
        <v>1079</v>
      </c>
      <c r="K114" s="2" t="s">
        <v>288</v>
      </c>
      <c r="L114" s="10">
        <v>44910</v>
      </c>
      <c r="M114" s="10">
        <v>45407</v>
      </c>
      <c r="N114" s="10">
        <v>47232</v>
      </c>
      <c r="O114" s="30">
        <v>132</v>
      </c>
      <c r="P114" s="2" t="s">
        <v>692</v>
      </c>
      <c r="Q114" s="31">
        <v>9396</v>
      </c>
      <c r="R114" s="32"/>
      <c r="S114" s="32" t="s">
        <v>205</v>
      </c>
      <c r="T114" s="11">
        <v>0</v>
      </c>
      <c r="U114" s="32" t="s">
        <v>3351</v>
      </c>
    </row>
    <row r="115" spans="1:21" ht="15" customHeight="1" x14ac:dyDescent="0.25">
      <c r="A115" s="2" t="s">
        <v>1742</v>
      </c>
      <c r="B115" s="2" t="s">
        <v>3642</v>
      </c>
      <c r="C115" s="2" t="s">
        <v>3643</v>
      </c>
      <c r="D115" s="2" t="s">
        <v>3637</v>
      </c>
      <c r="E115" s="2" t="s">
        <v>42</v>
      </c>
      <c r="F115" s="2" t="s">
        <v>3638</v>
      </c>
      <c r="G115" s="2" t="s">
        <v>29</v>
      </c>
      <c r="H115" s="2" t="s">
        <v>3233</v>
      </c>
      <c r="I115" s="2" t="s">
        <v>3639</v>
      </c>
      <c r="J115" s="2" t="s">
        <v>1079</v>
      </c>
      <c r="K115" s="2" t="s">
        <v>288</v>
      </c>
      <c r="L115" s="10">
        <v>44910</v>
      </c>
      <c r="M115" s="10">
        <v>45397</v>
      </c>
      <c r="N115" s="10">
        <v>47222</v>
      </c>
      <c r="O115" s="30">
        <v>96</v>
      </c>
      <c r="P115" s="2" t="s">
        <v>692</v>
      </c>
      <c r="Q115" s="31">
        <v>7200</v>
      </c>
      <c r="R115" s="32"/>
      <c r="S115" s="32" t="s">
        <v>205</v>
      </c>
      <c r="T115" s="11">
        <v>0</v>
      </c>
      <c r="U115" s="32" t="s">
        <v>3351</v>
      </c>
    </row>
    <row r="116" spans="1:21" ht="15" customHeight="1" x14ac:dyDescent="0.25">
      <c r="A116" s="2" t="s">
        <v>1742</v>
      </c>
      <c r="B116" s="2" t="s">
        <v>3644</v>
      </c>
      <c r="C116" s="2" t="s">
        <v>3645</v>
      </c>
      <c r="D116" s="2" t="s">
        <v>3637</v>
      </c>
      <c r="E116" s="2" t="s">
        <v>42</v>
      </c>
      <c r="F116" s="2" t="s">
        <v>3638</v>
      </c>
      <c r="G116" s="2" t="s">
        <v>29</v>
      </c>
      <c r="H116" s="2" t="s">
        <v>3233</v>
      </c>
      <c r="I116" s="2" t="s">
        <v>3639</v>
      </c>
      <c r="J116" s="2" t="s">
        <v>1079</v>
      </c>
      <c r="K116" s="2" t="s">
        <v>288</v>
      </c>
      <c r="L116" s="10">
        <v>44910</v>
      </c>
      <c r="M116" s="10">
        <v>45412</v>
      </c>
      <c r="N116" s="10">
        <v>47237</v>
      </c>
      <c r="O116" s="30">
        <v>41</v>
      </c>
      <c r="P116" s="2" t="s">
        <v>692</v>
      </c>
      <c r="Q116" s="31">
        <v>3075</v>
      </c>
      <c r="R116" s="32"/>
      <c r="S116" s="32" t="s">
        <v>205</v>
      </c>
      <c r="T116" s="11">
        <v>0</v>
      </c>
      <c r="U116" s="32" t="s">
        <v>3351</v>
      </c>
    </row>
    <row r="117" spans="1:21" ht="15" customHeight="1" x14ac:dyDescent="0.25">
      <c r="A117" s="2" t="s">
        <v>1742</v>
      </c>
      <c r="B117" s="2" t="s">
        <v>3646</v>
      </c>
      <c r="C117" s="2" t="s">
        <v>3647</v>
      </c>
      <c r="D117" s="2" t="s">
        <v>3648</v>
      </c>
      <c r="E117" s="2" t="s">
        <v>42</v>
      </c>
      <c r="F117" s="2" t="s">
        <v>3638</v>
      </c>
      <c r="G117" s="2" t="s">
        <v>29</v>
      </c>
      <c r="H117" s="2" t="s">
        <v>3233</v>
      </c>
      <c r="I117" s="2" t="s">
        <v>3649</v>
      </c>
      <c r="J117" s="2" t="s">
        <v>1079</v>
      </c>
      <c r="K117" s="2" t="s">
        <v>288</v>
      </c>
      <c r="L117" s="10">
        <v>44864</v>
      </c>
      <c r="M117" s="10">
        <v>45397</v>
      </c>
      <c r="N117" s="10">
        <v>47222</v>
      </c>
      <c r="O117" s="30">
        <v>75</v>
      </c>
      <c r="P117" s="2" t="s">
        <v>692</v>
      </c>
      <c r="Q117" s="31">
        <v>5625</v>
      </c>
      <c r="R117" s="32"/>
      <c r="S117" s="32" t="s">
        <v>35</v>
      </c>
      <c r="T117" s="11">
        <v>0</v>
      </c>
      <c r="U117" s="32" t="s">
        <v>3351</v>
      </c>
    </row>
    <row r="118" spans="1:21" ht="15" customHeight="1" x14ac:dyDescent="0.25">
      <c r="A118" s="2" t="s">
        <v>1742</v>
      </c>
      <c r="B118" s="2" t="s">
        <v>3650</v>
      </c>
      <c r="C118" s="2" t="s">
        <v>3651</v>
      </c>
      <c r="D118" s="2" t="s">
        <v>3652</v>
      </c>
      <c r="E118" s="2" t="s">
        <v>42</v>
      </c>
      <c r="F118" s="2" t="s">
        <v>3638</v>
      </c>
      <c r="G118" s="2" t="s">
        <v>29</v>
      </c>
      <c r="H118" s="2" t="s">
        <v>3233</v>
      </c>
      <c r="I118" s="2" t="s">
        <v>1257</v>
      </c>
      <c r="J118" s="2" t="s">
        <v>1079</v>
      </c>
      <c r="K118" s="2" t="s">
        <v>288</v>
      </c>
      <c r="L118" s="10">
        <v>44849</v>
      </c>
      <c r="M118" s="10">
        <v>45402</v>
      </c>
      <c r="N118" s="10">
        <v>47227</v>
      </c>
      <c r="O118" s="30">
        <v>45</v>
      </c>
      <c r="P118" s="2" t="s">
        <v>692</v>
      </c>
      <c r="Q118" s="31">
        <v>3375</v>
      </c>
      <c r="R118" s="32"/>
      <c r="S118" s="32" t="s">
        <v>35</v>
      </c>
      <c r="T118" s="11">
        <v>0</v>
      </c>
      <c r="U118" s="32" t="s">
        <v>3351</v>
      </c>
    </row>
    <row r="119" spans="1:21" ht="15" customHeight="1" x14ac:dyDescent="0.25">
      <c r="A119" s="2" t="s">
        <v>1742</v>
      </c>
      <c r="B119" s="2" t="s">
        <v>3653</v>
      </c>
      <c r="C119" s="2" t="s">
        <v>3654</v>
      </c>
      <c r="D119" s="2" t="s">
        <v>3605</v>
      </c>
      <c r="E119" s="2" t="s">
        <v>42</v>
      </c>
      <c r="F119" s="2" t="s">
        <v>3605</v>
      </c>
      <c r="G119" s="2" t="s">
        <v>29</v>
      </c>
      <c r="H119" s="2" t="s">
        <v>3233</v>
      </c>
      <c r="I119" s="2" t="s">
        <v>1257</v>
      </c>
      <c r="J119" s="2" t="s">
        <v>1079</v>
      </c>
      <c r="K119" s="2" t="s">
        <v>288</v>
      </c>
      <c r="L119" s="10">
        <v>45170</v>
      </c>
      <c r="M119" s="10">
        <v>45536</v>
      </c>
      <c r="N119" s="10">
        <v>47361</v>
      </c>
      <c r="O119" s="30">
        <v>18</v>
      </c>
      <c r="P119" s="2" t="s">
        <v>692</v>
      </c>
      <c r="Q119" s="31">
        <v>1350</v>
      </c>
      <c r="R119" s="32"/>
      <c r="S119" s="32" t="s">
        <v>35</v>
      </c>
      <c r="T119" s="11">
        <v>0</v>
      </c>
      <c r="U119" s="32" t="s">
        <v>124</v>
      </c>
    </row>
    <row r="120" spans="1:21" ht="15" customHeight="1" x14ac:dyDescent="0.25">
      <c r="A120" s="2" t="s">
        <v>1742</v>
      </c>
      <c r="B120" s="2" t="s">
        <v>3655</v>
      </c>
      <c r="C120" s="2" t="s">
        <v>3656</v>
      </c>
      <c r="D120" s="2" t="s">
        <v>3657</v>
      </c>
      <c r="E120" s="2" t="s">
        <v>42</v>
      </c>
      <c r="F120" s="2" t="s">
        <v>3605</v>
      </c>
      <c r="G120" s="2" t="s">
        <v>29</v>
      </c>
      <c r="H120" s="2" t="s">
        <v>3233</v>
      </c>
      <c r="I120" s="2" t="s">
        <v>1257</v>
      </c>
      <c r="J120" s="2" t="s">
        <v>1079</v>
      </c>
      <c r="K120" s="2" t="s">
        <v>288</v>
      </c>
      <c r="L120" s="10">
        <v>44855</v>
      </c>
      <c r="M120" s="10">
        <v>45220</v>
      </c>
      <c r="N120" s="10">
        <v>47046</v>
      </c>
      <c r="O120" s="30">
        <v>3661</v>
      </c>
      <c r="P120" s="2" t="s">
        <v>692</v>
      </c>
      <c r="Q120" s="31">
        <v>19983</v>
      </c>
      <c r="R120" s="32"/>
      <c r="S120" s="32" t="s">
        <v>35</v>
      </c>
      <c r="T120" s="11">
        <v>0</v>
      </c>
      <c r="U120" s="32" t="s">
        <v>3351</v>
      </c>
    </row>
    <row r="121" spans="1:21" ht="15" customHeight="1" x14ac:dyDescent="0.25">
      <c r="A121" s="2" t="s">
        <v>1742</v>
      </c>
      <c r="B121" s="2" t="s">
        <v>3658</v>
      </c>
      <c r="C121" s="2" t="s">
        <v>3659</v>
      </c>
      <c r="D121" s="2" t="s">
        <v>3660</v>
      </c>
      <c r="E121" s="2" t="s">
        <v>42</v>
      </c>
      <c r="F121" s="2" t="s">
        <v>3605</v>
      </c>
      <c r="G121" s="2" t="s">
        <v>29</v>
      </c>
      <c r="H121" s="2" t="s">
        <v>3233</v>
      </c>
      <c r="I121" s="2" t="s">
        <v>1257</v>
      </c>
      <c r="J121" s="2" t="s">
        <v>1079</v>
      </c>
      <c r="K121" s="2" t="s">
        <v>288</v>
      </c>
      <c r="L121" s="10">
        <v>44849</v>
      </c>
      <c r="M121" s="10">
        <v>45214</v>
      </c>
      <c r="N121" s="10">
        <v>47040</v>
      </c>
      <c r="O121" s="30">
        <v>296</v>
      </c>
      <c r="P121" s="2" t="s">
        <v>692</v>
      </c>
      <c r="Q121" s="31">
        <v>9996</v>
      </c>
      <c r="R121" s="32"/>
      <c r="S121" s="32" t="s">
        <v>35</v>
      </c>
      <c r="T121" s="11">
        <v>0</v>
      </c>
      <c r="U121" s="32" t="s">
        <v>3351</v>
      </c>
    </row>
    <row r="122" spans="1:21" ht="15" customHeight="1" x14ac:dyDescent="0.25">
      <c r="A122" s="2" t="s">
        <v>1742</v>
      </c>
      <c r="B122" s="2" t="s">
        <v>3661</v>
      </c>
      <c r="C122" s="2" t="s">
        <v>3662</v>
      </c>
      <c r="D122" s="2" t="s">
        <v>1077</v>
      </c>
      <c r="E122" s="2" t="s">
        <v>42</v>
      </c>
      <c r="F122" s="2" t="s">
        <v>3605</v>
      </c>
      <c r="G122" s="2" t="s">
        <v>29</v>
      </c>
      <c r="H122" s="2" t="s">
        <v>3233</v>
      </c>
      <c r="I122" s="2" t="s">
        <v>1078</v>
      </c>
      <c r="J122" s="2" t="s">
        <v>1079</v>
      </c>
      <c r="K122" s="2" t="s">
        <v>288</v>
      </c>
      <c r="L122" s="10">
        <v>44849</v>
      </c>
      <c r="M122" s="10">
        <v>45214</v>
      </c>
      <c r="N122" s="10">
        <v>47041</v>
      </c>
      <c r="O122" s="30">
        <v>48.93</v>
      </c>
      <c r="P122" s="2" t="s">
        <v>692</v>
      </c>
      <c r="Q122" s="31">
        <v>3675</v>
      </c>
      <c r="R122" s="32"/>
      <c r="S122" s="32" t="s">
        <v>35</v>
      </c>
      <c r="T122" s="11">
        <v>0</v>
      </c>
      <c r="U122" s="32" t="s">
        <v>3351</v>
      </c>
    </row>
    <row r="123" spans="1:21" ht="15" customHeight="1" x14ac:dyDescent="0.25">
      <c r="A123" s="2" t="s">
        <v>1742</v>
      </c>
      <c r="B123" s="2" t="s">
        <v>3663</v>
      </c>
      <c r="C123" s="2" t="s">
        <v>3664</v>
      </c>
      <c r="D123" s="2" t="s">
        <v>1077</v>
      </c>
      <c r="E123" s="2" t="s">
        <v>42</v>
      </c>
      <c r="F123" s="2" t="s">
        <v>3605</v>
      </c>
      <c r="G123" s="2" t="s">
        <v>29</v>
      </c>
      <c r="H123" s="2" t="s">
        <v>3233</v>
      </c>
      <c r="I123" s="2" t="s">
        <v>1078</v>
      </c>
      <c r="J123" s="2" t="s">
        <v>1079</v>
      </c>
      <c r="K123" s="2" t="s">
        <v>288</v>
      </c>
      <c r="L123" s="10">
        <v>44864</v>
      </c>
      <c r="M123" s="10">
        <v>45402</v>
      </c>
      <c r="N123" s="10">
        <v>47227</v>
      </c>
      <c r="O123" s="30">
        <v>27</v>
      </c>
      <c r="P123" s="2" t="s">
        <v>692</v>
      </c>
      <c r="Q123" s="31">
        <v>2025</v>
      </c>
      <c r="R123" s="32"/>
      <c r="S123" s="32" t="s">
        <v>35</v>
      </c>
      <c r="T123" s="11">
        <v>0</v>
      </c>
      <c r="U123" s="32" t="s">
        <v>3351</v>
      </c>
    </row>
    <row r="124" spans="1:21" ht="15" customHeight="1" x14ac:dyDescent="0.25">
      <c r="A124" s="2" t="s">
        <v>1742</v>
      </c>
      <c r="B124" s="2" t="s">
        <v>3665</v>
      </c>
      <c r="C124" s="2" t="s">
        <v>3666</v>
      </c>
      <c r="D124" s="2" t="s">
        <v>3667</v>
      </c>
      <c r="E124" s="2" t="s">
        <v>42</v>
      </c>
      <c r="F124" s="2" t="s">
        <v>2032</v>
      </c>
      <c r="G124" s="2" t="s">
        <v>29</v>
      </c>
      <c r="H124" s="2" t="s">
        <v>3233</v>
      </c>
      <c r="I124" s="2" t="s">
        <v>3668</v>
      </c>
      <c r="J124" s="2" t="s">
        <v>3669</v>
      </c>
      <c r="K124" s="2" t="s">
        <v>192</v>
      </c>
      <c r="L124" s="10">
        <v>31777</v>
      </c>
      <c r="M124" s="10">
        <v>31777</v>
      </c>
      <c r="N124" s="10">
        <v>53692</v>
      </c>
      <c r="O124" s="30">
        <v>0</v>
      </c>
      <c r="P124" s="2" t="s">
        <v>34</v>
      </c>
      <c r="Q124" s="31">
        <v>0</v>
      </c>
      <c r="R124" s="32"/>
      <c r="S124" s="32" t="s">
        <v>205</v>
      </c>
      <c r="T124" s="11">
        <v>0</v>
      </c>
      <c r="U124" s="32" t="s">
        <v>124</v>
      </c>
    </row>
    <row r="125" spans="1:21" ht="15" customHeight="1" x14ac:dyDescent="0.25">
      <c r="A125" s="2" t="s">
        <v>1742</v>
      </c>
      <c r="B125" s="2" t="s">
        <v>3670</v>
      </c>
      <c r="C125" s="2" t="s">
        <v>3671</v>
      </c>
      <c r="D125" s="2" t="s">
        <v>3672</v>
      </c>
      <c r="E125" s="2" t="s">
        <v>42</v>
      </c>
      <c r="F125" s="2" t="s">
        <v>3673</v>
      </c>
      <c r="G125" s="2" t="s">
        <v>29</v>
      </c>
      <c r="H125" s="2" t="s">
        <v>3233</v>
      </c>
      <c r="I125" s="2" t="s">
        <v>3674</v>
      </c>
      <c r="J125" s="2" t="s">
        <v>2263</v>
      </c>
      <c r="K125" s="2" t="s">
        <v>61</v>
      </c>
      <c r="L125" s="10">
        <v>42576</v>
      </c>
      <c r="M125" s="10">
        <v>42576</v>
      </c>
      <c r="N125" s="10">
        <v>46295</v>
      </c>
      <c r="O125" s="30">
        <v>0</v>
      </c>
      <c r="P125" s="2" t="s">
        <v>34</v>
      </c>
      <c r="Q125" s="31">
        <v>0</v>
      </c>
      <c r="R125" s="32"/>
      <c r="S125" s="32" t="s">
        <v>205</v>
      </c>
      <c r="T125" s="11">
        <v>0</v>
      </c>
      <c r="U125" s="32" t="s">
        <v>124</v>
      </c>
    </row>
    <row r="126" spans="1:21" ht="15" customHeight="1" x14ac:dyDescent="0.25">
      <c r="A126" s="2" t="s">
        <v>1742</v>
      </c>
      <c r="B126" s="2" t="s">
        <v>3675</v>
      </c>
      <c r="C126" s="2" t="s">
        <v>3676</v>
      </c>
      <c r="D126" s="2" t="s">
        <v>3677</v>
      </c>
      <c r="E126" s="2" t="s">
        <v>42</v>
      </c>
      <c r="F126" s="2" t="s">
        <v>3678</v>
      </c>
      <c r="G126" s="2" t="s">
        <v>29</v>
      </c>
      <c r="H126" s="2" t="s">
        <v>3233</v>
      </c>
      <c r="I126" s="2" t="s">
        <v>3679</v>
      </c>
      <c r="J126" s="2" t="s">
        <v>2438</v>
      </c>
      <c r="K126" s="2" t="s">
        <v>264</v>
      </c>
      <c r="L126" s="10">
        <v>42471</v>
      </c>
      <c r="M126" s="10">
        <v>42471</v>
      </c>
      <c r="N126" s="10">
        <v>46295</v>
      </c>
      <c r="O126" s="30">
        <v>0</v>
      </c>
      <c r="P126" s="2" t="s">
        <v>34</v>
      </c>
      <c r="Q126" s="31">
        <v>0</v>
      </c>
      <c r="R126" s="32"/>
      <c r="S126" s="32" t="s">
        <v>205</v>
      </c>
      <c r="T126" s="11">
        <v>0</v>
      </c>
      <c r="U126" s="32" t="s">
        <v>3282</v>
      </c>
    </row>
    <row r="127" spans="1:21" ht="15" customHeight="1" x14ac:dyDescent="0.25">
      <c r="A127" s="2" t="s">
        <v>1742</v>
      </c>
      <c r="B127" s="2" t="s">
        <v>3680</v>
      </c>
      <c r="C127" s="2" t="s">
        <v>3681</v>
      </c>
      <c r="D127" s="2" t="s">
        <v>3682</v>
      </c>
      <c r="E127" s="2" t="s">
        <v>42</v>
      </c>
      <c r="F127" s="2" t="s">
        <v>3678</v>
      </c>
      <c r="G127" s="2" t="s">
        <v>29</v>
      </c>
      <c r="H127" s="2" t="s">
        <v>3233</v>
      </c>
      <c r="I127" s="2" t="s">
        <v>3679</v>
      </c>
      <c r="J127" s="2" t="s">
        <v>2438</v>
      </c>
      <c r="K127" s="2" t="s">
        <v>264</v>
      </c>
      <c r="L127" s="10">
        <v>36800</v>
      </c>
      <c r="M127" s="10">
        <v>44105</v>
      </c>
      <c r="N127" s="10">
        <v>46295</v>
      </c>
      <c r="O127" s="30">
        <v>0</v>
      </c>
      <c r="P127" s="2" t="s">
        <v>34</v>
      </c>
      <c r="Q127" s="31">
        <v>0</v>
      </c>
      <c r="R127" s="32"/>
      <c r="S127" s="32" t="s">
        <v>205</v>
      </c>
      <c r="T127" s="11">
        <v>0</v>
      </c>
      <c r="U127" s="32" t="s">
        <v>693</v>
      </c>
    </row>
    <row r="128" spans="1:21" ht="15" customHeight="1" x14ac:dyDescent="0.25">
      <c r="A128" s="2" t="s">
        <v>1742</v>
      </c>
      <c r="B128" s="2" t="s">
        <v>3683</v>
      </c>
      <c r="C128" s="2" t="s">
        <v>3684</v>
      </c>
      <c r="D128" s="2" t="s">
        <v>3685</v>
      </c>
      <c r="E128" s="2" t="s">
        <v>42</v>
      </c>
      <c r="F128" s="2" t="s">
        <v>3686</v>
      </c>
      <c r="G128" s="2" t="s">
        <v>29</v>
      </c>
      <c r="H128" s="2" t="s">
        <v>3233</v>
      </c>
      <c r="I128" s="2" t="s">
        <v>3687</v>
      </c>
      <c r="J128" s="2" t="s">
        <v>1038</v>
      </c>
      <c r="K128" s="2" t="s">
        <v>178</v>
      </c>
      <c r="L128" s="10">
        <v>34774</v>
      </c>
      <c r="M128" s="10">
        <v>34774</v>
      </c>
      <c r="N128" s="10">
        <v>46295</v>
      </c>
      <c r="O128" s="30">
        <v>0</v>
      </c>
      <c r="P128" s="2" t="s">
        <v>34</v>
      </c>
      <c r="Q128" s="31">
        <v>0</v>
      </c>
      <c r="R128" s="32"/>
      <c r="S128" s="32" t="s">
        <v>205</v>
      </c>
      <c r="T128" s="11">
        <v>0</v>
      </c>
      <c r="U128" s="32" t="s">
        <v>693</v>
      </c>
    </row>
    <row r="129" spans="1:21" ht="15" customHeight="1" x14ac:dyDescent="0.25">
      <c r="A129" s="2" t="s">
        <v>1742</v>
      </c>
      <c r="B129" s="2" t="s">
        <v>3688</v>
      </c>
      <c r="C129" s="2" t="s">
        <v>3689</v>
      </c>
      <c r="D129" s="2" t="s">
        <v>3690</v>
      </c>
      <c r="E129" s="2" t="s">
        <v>42</v>
      </c>
      <c r="F129" s="2" t="s">
        <v>379</v>
      </c>
      <c r="G129" s="2" t="s">
        <v>29</v>
      </c>
      <c r="H129" s="2" t="s">
        <v>3233</v>
      </c>
      <c r="I129" s="2" t="s">
        <v>3691</v>
      </c>
      <c r="J129" s="2" t="s">
        <v>381</v>
      </c>
      <c r="K129" s="2" t="s">
        <v>178</v>
      </c>
      <c r="L129" s="10">
        <v>33940</v>
      </c>
      <c r="M129" s="10">
        <v>41245</v>
      </c>
      <c r="N129" s="10">
        <v>46295</v>
      </c>
      <c r="O129" s="30">
        <v>0</v>
      </c>
      <c r="P129" s="2" t="s">
        <v>34</v>
      </c>
      <c r="Q129" s="31">
        <v>0</v>
      </c>
      <c r="R129" s="32"/>
      <c r="S129" s="32" t="s">
        <v>205</v>
      </c>
      <c r="T129" s="11">
        <v>0</v>
      </c>
      <c r="U129" s="32" t="s">
        <v>693</v>
      </c>
    </row>
    <row r="130" spans="1:21" ht="15" customHeight="1" x14ac:dyDescent="0.25">
      <c r="A130" s="2" t="s">
        <v>1742</v>
      </c>
      <c r="B130" s="2" t="s">
        <v>3692</v>
      </c>
      <c r="C130" s="2" t="s">
        <v>3693</v>
      </c>
      <c r="D130" s="2" t="s">
        <v>3694</v>
      </c>
      <c r="E130" s="2" t="s">
        <v>42</v>
      </c>
      <c r="F130" s="2" t="s">
        <v>379</v>
      </c>
      <c r="G130" s="2" t="s">
        <v>29</v>
      </c>
      <c r="H130" s="2" t="s">
        <v>3233</v>
      </c>
      <c r="I130" s="2" t="s">
        <v>2407</v>
      </c>
      <c r="J130" s="2" t="s">
        <v>2408</v>
      </c>
      <c r="K130" s="2" t="s">
        <v>480</v>
      </c>
      <c r="L130" s="10">
        <v>29662</v>
      </c>
      <c r="M130" s="10">
        <v>36967</v>
      </c>
      <c r="N130" s="10">
        <v>51575</v>
      </c>
      <c r="O130" s="30">
        <v>0</v>
      </c>
      <c r="P130" s="2" t="s">
        <v>34</v>
      </c>
      <c r="Q130" s="31">
        <v>0</v>
      </c>
      <c r="R130" s="32"/>
      <c r="S130" s="32" t="s">
        <v>205</v>
      </c>
      <c r="T130" s="11">
        <v>0</v>
      </c>
      <c r="U130" s="32" t="s">
        <v>693</v>
      </c>
    </row>
    <row r="131" spans="1:21" ht="15" customHeight="1" x14ac:dyDescent="0.25">
      <c r="A131" s="2" t="s">
        <v>1742</v>
      </c>
      <c r="B131" s="2" t="s">
        <v>3695</v>
      </c>
      <c r="C131" s="2" t="s">
        <v>3696</v>
      </c>
      <c r="D131" s="2" t="s">
        <v>3697</v>
      </c>
      <c r="E131" s="2" t="s">
        <v>42</v>
      </c>
      <c r="F131" s="2" t="s">
        <v>2090</v>
      </c>
      <c r="G131" s="2" t="s">
        <v>29</v>
      </c>
      <c r="H131" s="2" t="s">
        <v>3233</v>
      </c>
      <c r="I131" s="2" t="s">
        <v>3698</v>
      </c>
      <c r="J131" s="2" t="s">
        <v>3699</v>
      </c>
      <c r="K131" s="2" t="s">
        <v>322</v>
      </c>
      <c r="L131" s="10">
        <v>37712</v>
      </c>
      <c r="M131" s="10">
        <v>37712</v>
      </c>
      <c r="N131" s="10">
        <v>46295</v>
      </c>
      <c r="O131" s="30">
        <v>0</v>
      </c>
      <c r="P131" s="2" t="s">
        <v>34</v>
      </c>
      <c r="Q131" s="31">
        <v>0</v>
      </c>
      <c r="R131" s="32"/>
      <c r="S131" s="32" t="s">
        <v>205</v>
      </c>
      <c r="T131" s="11">
        <v>0</v>
      </c>
      <c r="U131" s="32" t="s">
        <v>3282</v>
      </c>
    </row>
    <row r="132" spans="1:21" ht="15" customHeight="1" x14ac:dyDescent="0.25">
      <c r="A132" s="2" t="s">
        <v>1742</v>
      </c>
      <c r="B132" s="2" t="s">
        <v>3700</v>
      </c>
      <c r="C132" s="2" t="s">
        <v>3701</v>
      </c>
      <c r="D132" s="2" t="s">
        <v>3702</v>
      </c>
      <c r="E132" s="2" t="s">
        <v>42</v>
      </c>
      <c r="F132" s="2" t="s">
        <v>855</v>
      </c>
      <c r="G132" s="2" t="s">
        <v>29</v>
      </c>
      <c r="H132" s="2" t="s">
        <v>3233</v>
      </c>
      <c r="I132" s="2" t="s">
        <v>3703</v>
      </c>
      <c r="J132" s="2" t="s">
        <v>857</v>
      </c>
      <c r="K132" s="2" t="s">
        <v>288</v>
      </c>
      <c r="L132" s="10">
        <v>44825</v>
      </c>
      <c r="M132" s="10">
        <v>45190</v>
      </c>
      <c r="N132" s="10">
        <v>47016</v>
      </c>
      <c r="O132" s="30">
        <v>7816</v>
      </c>
      <c r="P132" s="2" t="s">
        <v>692</v>
      </c>
      <c r="Q132" s="31">
        <v>32448</v>
      </c>
      <c r="R132" s="32"/>
      <c r="S132" s="32" t="s">
        <v>35</v>
      </c>
      <c r="T132" s="11">
        <v>0</v>
      </c>
      <c r="U132" s="32" t="s">
        <v>3351</v>
      </c>
    </row>
    <row r="133" spans="1:21" ht="15" customHeight="1" x14ac:dyDescent="0.25">
      <c r="A133" s="2" t="s">
        <v>1742</v>
      </c>
      <c r="B133" s="2" t="s">
        <v>3704</v>
      </c>
      <c r="C133" s="2" t="s">
        <v>3705</v>
      </c>
      <c r="D133" s="2" t="s">
        <v>3706</v>
      </c>
      <c r="E133" s="2" t="s">
        <v>42</v>
      </c>
      <c r="F133" s="2" t="s">
        <v>855</v>
      </c>
      <c r="G133" s="2" t="s">
        <v>29</v>
      </c>
      <c r="H133" s="2" t="s">
        <v>3233</v>
      </c>
      <c r="I133" s="2" t="s">
        <v>3703</v>
      </c>
      <c r="J133" s="2" t="s">
        <v>857</v>
      </c>
      <c r="K133" s="2" t="s">
        <v>288</v>
      </c>
      <c r="L133" s="10">
        <v>44825</v>
      </c>
      <c r="M133" s="10">
        <v>45190</v>
      </c>
      <c r="N133" s="10">
        <v>47016</v>
      </c>
      <c r="O133" s="30">
        <v>1006</v>
      </c>
      <c r="P133" s="2" t="s">
        <v>692</v>
      </c>
      <c r="Q133" s="31">
        <v>12018</v>
      </c>
      <c r="R133" s="32"/>
      <c r="S133" s="32" t="s">
        <v>35</v>
      </c>
      <c r="T133" s="11">
        <v>0</v>
      </c>
      <c r="U133" s="32" t="s">
        <v>3351</v>
      </c>
    </row>
    <row r="134" spans="1:21" ht="15" customHeight="1" x14ac:dyDescent="0.25">
      <c r="A134" s="2" t="s">
        <v>1742</v>
      </c>
      <c r="B134" s="2" t="s">
        <v>3707</v>
      </c>
      <c r="C134" s="2" t="s">
        <v>3708</v>
      </c>
      <c r="D134" s="2" t="s">
        <v>3709</v>
      </c>
      <c r="E134" s="2" t="s">
        <v>42</v>
      </c>
      <c r="F134" s="2" t="s">
        <v>855</v>
      </c>
      <c r="G134" s="2" t="s">
        <v>29</v>
      </c>
      <c r="H134" s="2" t="s">
        <v>3233</v>
      </c>
      <c r="I134" s="2" t="s">
        <v>3703</v>
      </c>
      <c r="J134" s="2" t="s">
        <v>857</v>
      </c>
      <c r="K134" s="2" t="s">
        <v>288</v>
      </c>
      <c r="L134" s="10">
        <v>44593</v>
      </c>
      <c r="M134" s="10">
        <v>45352</v>
      </c>
      <c r="N134" s="10">
        <v>46053</v>
      </c>
      <c r="O134" s="30">
        <v>106.72</v>
      </c>
      <c r="P134" s="2" t="s">
        <v>692</v>
      </c>
      <c r="Q134" s="31">
        <v>315</v>
      </c>
      <c r="R134" s="32"/>
      <c r="S134" s="32" t="s">
        <v>35</v>
      </c>
      <c r="T134" s="11">
        <v>0</v>
      </c>
      <c r="U134" s="32" t="s">
        <v>3351</v>
      </c>
    </row>
    <row r="135" spans="1:21" ht="15" customHeight="1" x14ac:dyDescent="0.25">
      <c r="A135" s="2" t="s">
        <v>1742</v>
      </c>
      <c r="B135" s="2" t="s">
        <v>3710</v>
      </c>
      <c r="C135" s="2" t="s">
        <v>3711</v>
      </c>
      <c r="D135" s="2" t="s">
        <v>3712</v>
      </c>
      <c r="E135" s="2" t="s">
        <v>42</v>
      </c>
      <c r="F135" s="2" t="s">
        <v>855</v>
      </c>
      <c r="G135" s="2" t="s">
        <v>29</v>
      </c>
      <c r="H135" s="2" t="s">
        <v>3233</v>
      </c>
      <c r="I135" s="2" t="s">
        <v>3703</v>
      </c>
      <c r="J135" s="2" t="s">
        <v>857</v>
      </c>
      <c r="K135" s="2" t="s">
        <v>288</v>
      </c>
      <c r="L135" s="10">
        <v>44849</v>
      </c>
      <c r="M135" s="10">
        <v>45397</v>
      </c>
      <c r="N135" s="10">
        <v>47222</v>
      </c>
      <c r="O135" s="30">
        <v>87120</v>
      </c>
      <c r="P135" s="2" t="s">
        <v>34</v>
      </c>
      <c r="Q135" s="31">
        <v>800</v>
      </c>
      <c r="R135" s="32">
        <f>Q135/O135</f>
        <v>9.1827364554637279E-3</v>
      </c>
      <c r="S135" s="32" t="s">
        <v>35</v>
      </c>
      <c r="T135" s="11">
        <v>0</v>
      </c>
      <c r="U135" s="32" t="s">
        <v>3351</v>
      </c>
    </row>
    <row r="136" spans="1:21" ht="15" customHeight="1" x14ac:dyDescent="0.25">
      <c r="A136" s="2" t="s">
        <v>1742</v>
      </c>
      <c r="B136" s="2" t="s">
        <v>3713</v>
      </c>
      <c r="C136" s="2" t="s">
        <v>3714</v>
      </c>
      <c r="D136" s="2" t="s">
        <v>3715</v>
      </c>
      <c r="E136" s="2" t="s">
        <v>42</v>
      </c>
      <c r="F136" s="2" t="s">
        <v>3716</v>
      </c>
      <c r="G136" s="2" t="s">
        <v>29</v>
      </c>
      <c r="H136" s="2" t="s">
        <v>3233</v>
      </c>
      <c r="I136" s="2" t="s">
        <v>3717</v>
      </c>
      <c r="J136" s="2" t="s">
        <v>3718</v>
      </c>
      <c r="K136" s="2" t="s">
        <v>137</v>
      </c>
      <c r="L136" s="10">
        <v>34775</v>
      </c>
      <c r="M136" s="10">
        <v>34775</v>
      </c>
      <c r="N136" s="10">
        <v>46295</v>
      </c>
      <c r="O136" s="30">
        <v>0</v>
      </c>
      <c r="P136" s="2" t="s">
        <v>34</v>
      </c>
      <c r="Q136" s="31">
        <v>0</v>
      </c>
      <c r="R136" s="32"/>
      <c r="S136" s="32" t="s">
        <v>205</v>
      </c>
      <c r="T136" s="11">
        <v>0</v>
      </c>
      <c r="U136" s="32" t="s">
        <v>693</v>
      </c>
    </row>
    <row r="137" spans="1:21" ht="15" customHeight="1" x14ac:dyDescent="0.25">
      <c r="A137" s="2" t="s">
        <v>1742</v>
      </c>
      <c r="B137" s="2" t="s">
        <v>3719</v>
      </c>
      <c r="C137" s="2" t="s">
        <v>3720</v>
      </c>
      <c r="D137" s="2" t="s">
        <v>3721</v>
      </c>
      <c r="E137" s="2" t="s">
        <v>3722</v>
      </c>
      <c r="F137" s="2" t="s">
        <v>3723</v>
      </c>
      <c r="G137" s="2" t="s">
        <v>29</v>
      </c>
      <c r="H137" s="2" t="s">
        <v>3233</v>
      </c>
      <c r="I137" s="2" t="s">
        <v>234</v>
      </c>
      <c r="J137" s="2" t="s">
        <v>802</v>
      </c>
      <c r="K137" s="2" t="s">
        <v>213</v>
      </c>
      <c r="L137" s="10">
        <v>34964</v>
      </c>
      <c r="M137" s="10">
        <v>40078</v>
      </c>
      <c r="N137" s="10">
        <v>46295</v>
      </c>
      <c r="O137" s="30">
        <v>184694.39999999999</v>
      </c>
      <c r="P137" s="2" t="s">
        <v>34</v>
      </c>
      <c r="Q137" s="31">
        <v>0</v>
      </c>
      <c r="R137" s="32">
        <f>Q137/O137</f>
        <v>0</v>
      </c>
      <c r="S137" s="32" t="s">
        <v>205</v>
      </c>
      <c r="T137" s="11">
        <v>0</v>
      </c>
      <c r="U137" s="32" t="s">
        <v>693</v>
      </c>
    </row>
    <row r="138" spans="1:21" ht="15" customHeight="1" x14ac:dyDescent="0.25">
      <c r="A138" s="2" t="s">
        <v>1742</v>
      </c>
      <c r="B138" s="2" t="s">
        <v>3724</v>
      </c>
      <c r="C138" s="2" t="s">
        <v>3725</v>
      </c>
      <c r="D138" s="2" t="s">
        <v>3726</v>
      </c>
      <c r="E138" s="2" t="s">
        <v>42</v>
      </c>
      <c r="F138" s="2" t="s">
        <v>862</v>
      </c>
      <c r="G138" s="2" t="s">
        <v>29</v>
      </c>
      <c r="H138" s="2" t="s">
        <v>3233</v>
      </c>
      <c r="I138" s="2" t="s">
        <v>2104</v>
      </c>
      <c r="J138" s="2" t="s">
        <v>864</v>
      </c>
      <c r="K138" s="2" t="s">
        <v>178</v>
      </c>
      <c r="L138" s="10">
        <v>30162</v>
      </c>
      <c r="M138" s="10">
        <v>37467</v>
      </c>
      <c r="N138" s="10">
        <v>46295</v>
      </c>
      <c r="O138" s="30">
        <v>0</v>
      </c>
      <c r="P138" s="2" t="s">
        <v>34</v>
      </c>
      <c r="Q138" s="31">
        <v>0</v>
      </c>
      <c r="R138" s="32"/>
      <c r="S138" s="32" t="s">
        <v>205</v>
      </c>
      <c r="T138" s="11">
        <v>0</v>
      </c>
      <c r="U138" s="32" t="s">
        <v>693</v>
      </c>
    </row>
    <row r="139" spans="1:21" ht="15" customHeight="1" x14ac:dyDescent="0.25">
      <c r="A139" s="2" t="s">
        <v>1742</v>
      </c>
      <c r="B139" s="2" t="s">
        <v>3727</v>
      </c>
      <c r="C139" s="2" t="s">
        <v>3728</v>
      </c>
      <c r="D139" s="2" t="s">
        <v>3729</v>
      </c>
      <c r="E139" s="2" t="s">
        <v>42</v>
      </c>
      <c r="F139" s="2" t="s">
        <v>862</v>
      </c>
      <c r="G139" s="2" t="s">
        <v>29</v>
      </c>
      <c r="H139" s="2" t="s">
        <v>3233</v>
      </c>
      <c r="I139" s="2" t="s">
        <v>2104</v>
      </c>
      <c r="J139" s="2" t="s">
        <v>864</v>
      </c>
      <c r="K139" s="2" t="s">
        <v>178</v>
      </c>
      <c r="L139" s="10">
        <v>40669</v>
      </c>
      <c r="M139" s="10">
        <v>40669</v>
      </c>
      <c r="N139" s="10">
        <v>46173</v>
      </c>
      <c r="O139" s="30">
        <v>0</v>
      </c>
      <c r="P139" s="2" t="s">
        <v>34</v>
      </c>
      <c r="Q139" s="31">
        <v>0</v>
      </c>
      <c r="R139" s="32"/>
      <c r="S139" s="32" t="s">
        <v>205</v>
      </c>
      <c r="T139" s="11">
        <v>0</v>
      </c>
      <c r="U139" s="32" t="s">
        <v>3282</v>
      </c>
    </row>
    <row r="140" spans="1:21" ht="15" customHeight="1" x14ac:dyDescent="0.25">
      <c r="A140" s="2" t="s">
        <v>1742</v>
      </c>
      <c r="B140" s="2" t="s">
        <v>3730</v>
      </c>
      <c r="C140" s="2" t="s">
        <v>3731</v>
      </c>
      <c r="D140" s="2" t="s">
        <v>3732</v>
      </c>
      <c r="E140" s="2" t="s">
        <v>42</v>
      </c>
      <c r="F140" s="2" t="s">
        <v>862</v>
      </c>
      <c r="G140" s="2" t="s">
        <v>29</v>
      </c>
      <c r="H140" s="2" t="s">
        <v>3233</v>
      </c>
      <c r="I140" s="2" t="s">
        <v>2104</v>
      </c>
      <c r="J140" s="2" t="s">
        <v>170</v>
      </c>
      <c r="K140" s="2" t="s">
        <v>164</v>
      </c>
      <c r="L140" s="10">
        <v>29622</v>
      </c>
      <c r="M140" s="10">
        <v>36927</v>
      </c>
      <c r="N140" s="10">
        <v>46057</v>
      </c>
      <c r="O140" s="30">
        <v>0</v>
      </c>
      <c r="P140" s="2" t="s">
        <v>34</v>
      </c>
      <c r="Q140" s="31">
        <v>0</v>
      </c>
      <c r="R140" s="32"/>
      <c r="S140" s="32" t="s">
        <v>205</v>
      </c>
      <c r="T140" s="11">
        <v>0</v>
      </c>
      <c r="U140" s="32" t="s">
        <v>693</v>
      </c>
    </row>
    <row r="141" spans="1:21" ht="15" customHeight="1" x14ac:dyDescent="0.25">
      <c r="A141" s="2" t="s">
        <v>1742</v>
      </c>
      <c r="B141" s="2" t="s">
        <v>3733</v>
      </c>
      <c r="C141" s="2" t="s">
        <v>3734</v>
      </c>
      <c r="D141" s="2" t="s">
        <v>3735</v>
      </c>
      <c r="E141" s="2" t="s">
        <v>42</v>
      </c>
      <c r="F141" s="2" t="s">
        <v>3736</v>
      </c>
      <c r="G141" s="2" t="s">
        <v>29</v>
      </c>
      <c r="H141" s="2" t="s">
        <v>3233</v>
      </c>
      <c r="I141" s="2" t="s">
        <v>3737</v>
      </c>
      <c r="J141" s="2" t="s">
        <v>857</v>
      </c>
      <c r="K141" s="2" t="s">
        <v>288</v>
      </c>
      <c r="L141" s="10">
        <v>41061</v>
      </c>
      <c r="M141" s="10">
        <v>42248</v>
      </c>
      <c r="N141" s="10">
        <v>46265</v>
      </c>
      <c r="O141" s="30">
        <v>65601360</v>
      </c>
      <c r="P141" s="2" t="s">
        <v>34</v>
      </c>
      <c r="Q141" s="31">
        <v>400</v>
      </c>
      <c r="R141" s="32">
        <f>Q141/O141</f>
        <v>6.0974345653809617E-6</v>
      </c>
      <c r="S141" s="32" t="s">
        <v>205</v>
      </c>
      <c r="T141" s="11">
        <v>0</v>
      </c>
      <c r="U141" s="32" t="s">
        <v>693</v>
      </c>
    </row>
    <row r="142" spans="1:21" ht="15" customHeight="1" x14ac:dyDescent="0.25">
      <c r="A142" s="2" t="s">
        <v>1742</v>
      </c>
      <c r="B142" s="2" t="s">
        <v>3738</v>
      </c>
      <c r="C142" s="2" t="s">
        <v>3739</v>
      </c>
      <c r="D142" s="2" t="s">
        <v>3735</v>
      </c>
      <c r="E142" s="2" t="s">
        <v>42</v>
      </c>
      <c r="F142" s="2" t="s">
        <v>3736</v>
      </c>
      <c r="G142" s="2" t="s">
        <v>29</v>
      </c>
      <c r="H142" s="2" t="s">
        <v>3233</v>
      </c>
      <c r="I142" s="2" t="s">
        <v>3737</v>
      </c>
      <c r="J142" s="2" t="s">
        <v>857</v>
      </c>
      <c r="K142" s="2" t="s">
        <v>288</v>
      </c>
      <c r="L142" s="10">
        <v>41061</v>
      </c>
      <c r="M142" s="10">
        <v>42248</v>
      </c>
      <c r="N142" s="10">
        <v>46265</v>
      </c>
      <c r="O142" s="30">
        <v>402930000</v>
      </c>
      <c r="P142" s="2" t="s">
        <v>34</v>
      </c>
      <c r="Q142" s="31">
        <v>7400</v>
      </c>
      <c r="R142" s="32">
        <f>Q142/O142</f>
        <v>1.8365472910927457E-5</v>
      </c>
      <c r="S142" s="32" t="s">
        <v>205</v>
      </c>
      <c r="T142" s="11">
        <v>0</v>
      </c>
      <c r="U142" s="32" t="s">
        <v>693</v>
      </c>
    </row>
    <row r="143" spans="1:21" ht="15" customHeight="1" x14ac:dyDescent="0.25">
      <c r="A143" s="2" t="s">
        <v>1742</v>
      </c>
      <c r="B143" s="2" t="s">
        <v>3740</v>
      </c>
      <c r="C143" s="2" t="s">
        <v>3741</v>
      </c>
      <c r="D143" s="2" t="s">
        <v>3742</v>
      </c>
      <c r="E143" s="2" t="s">
        <v>42</v>
      </c>
      <c r="F143" s="2" t="s">
        <v>3743</v>
      </c>
      <c r="G143" s="2" t="s">
        <v>29</v>
      </c>
      <c r="H143" s="2" t="s">
        <v>3233</v>
      </c>
      <c r="I143" s="2" t="s">
        <v>3744</v>
      </c>
      <c r="J143" s="2" t="s">
        <v>2027</v>
      </c>
      <c r="K143" s="2" t="s">
        <v>156</v>
      </c>
      <c r="L143" s="10">
        <v>42487</v>
      </c>
      <c r="M143" s="10">
        <v>42487</v>
      </c>
      <c r="N143" s="10">
        <v>46295</v>
      </c>
      <c r="O143" s="30">
        <v>0</v>
      </c>
      <c r="P143" s="2" t="s">
        <v>34</v>
      </c>
      <c r="Q143" s="31">
        <v>0</v>
      </c>
      <c r="R143" s="32"/>
      <c r="S143" s="32" t="s">
        <v>205</v>
      </c>
      <c r="T143" s="11">
        <v>0</v>
      </c>
      <c r="U143" s="32" t="s">
        <v>3282</v>
      </c>
    </row>
    <row r="144" spans="1:21" ht="15" customHeight="1" x14ac:dyDescent="0.25">
      <c r="A144" s="2" t="s">
        <v>1742</v>
      </c>
      <c r="B144" s="2" t="s">
        <v>3745</v>
      </c>
      <c r="C144" s="2" t="s">
        <v>3746</v>
      </c>
      <c r="D144" s="2" t="s">
        <v>3485</v>
      </c>
      <c r="E144" s="2" t="s">
        <v>42</v>
      </c>
      <c r="F144" s="2" t="s">
        <v>3486</v>
      </c>
      <c r="G144" s="2" t="s">
        <v>29</v>
      </c>
      <c r="H144" s="2" t="s">
        <v>3233</v>
      </c>
      <c r="I144" s="2" t="s">
        <v>3487</v>
      </c>
      <c r="J144" s="2" t="s">
        <v>999</v>
      </c>
      <c r="K144" s="2" t="s">
        <v>107</v>
      </c>
      <c r="L144" s="10">
        <v>42122</v>
      </c>
      <c r="M144" s="10">
        <v>42122</v>
      </c>
      <c r="N144" s="10">
        <v>46139</v>
      </c>
      <c r="O144" s="30">
        <v>0</v>
      </c>
      <c r="P144" s="2" t="s">
        <v>34</v>
      </c>
      <c r="Q144" s="31">
        <v>0</v>
      </c>
      <c r="R144" s="32"/>
      <c r="S144" s="32" t="s">
        <v>205</v>
      </c>
      <c r="T144" s="11">
        <v>0</v>
      </c>
      <c r="U144" s="32" t="s">
        <v>693</v>
      </c>
    </row>
    <row r="145" spans="1:21" ht="15" customHeight="1" x14ac:dyDescent="0.25">
      <c r="A145" s="2" t="s">
        <v>1742</v>
      </c>
      <c r="B145" s="2" t="s">
        <v>3747</v>
      </c>
      <c r="C145" s="2" t="s">
        <v>3748</v>
      </c>
      <c r="D145" s="2" t="s">
        <v>3749</v>
      </c>
      <c r="E145" s="2" t="s">
        <v>42</v>
      </c>
      <c r="F145" s="2" t="s">
        <v>3750</v>
      </c>
      <c r="G145" s="2" t="s">
        <v>29</v>
      </c>
      <c r="H145" s="2" t="s">
        <v>3233</v>
      </c>
      <c r="I145" s="2" t="s">
        <v>3487</v>
      </c>
      <c r="J145" s="2" t="s">
        <v>999</v>
      </c>
      <c r="K145" s="2" t="s">
        <v>107</v>
      </c>
      <c r="L145" s="10">
        <v>42646</v>
      </c>
      <c r="M145" s="10">
        <v>42646</v>
      </c>
      <c r="N145" s="10">
        <v>46295</v>
      </c>
      <c r="O145" s="30">
        <v>0</v>
      </c>
      <c r="P145" s="2" t="s">
        <v>34</v>
      </c>
      <c r="Q145" s="31">
        <v>0</v>
      </c>
      <c r="R145" s="32"/>
      <c r="S145" s="32" t="s">
        <v>457</v>
      </c>
      <c r="T145" s="11">
        <v>0</v>
      </c>
      <c r="U145" s="32" t="s">
        <v>3282</v>
      </c>
    </row>
    <row r="146" spans="1:21" ht="15" customHeight="1" x14ac:dyDescent="0.25">
      <c r="A146" s="2" t="s">
        <v>1742</v>
      </c>
      <c r="B146" s="2" t="s">
        <v>3751</v>
      </c>
      <c r="C146" s="2" t="s">
        <v>3752</v>
      </c>
      <c r="D146" s="2" t="s">
        <v>3753</v>
      </c>
      <c r="E146" s="2" t="s">
        <v>42</v>
      </c>
      <c r="F146" s="2" t="s">
        <v>3750</v>
      </c>
      <c r="G146" s="2" t="s">
        <v>29</v>
      </c>
      <c r="H146" s="2" t="s">
        <v>3233</v>
      </c>
      <c r="I146" s="2" t="s">
        <v>3487</v>
      </c>
      <c r="J146" s="2" t="s">
        <v>999</v>
      </c>
      <c r="K146" s="2" t="s">
        <v>107</v>
      </c>
      <c r="L146" s="10">
        <v>29066</v>
      </c>
      <c r="M146" s="10">
        <v>29066</v>
      </c>
      <c r="N146" s="10">
        <v>54789</v>
      </c>
      <c r="O146" s="30">
        <v>0</v>
      </c>
      <c r="P146" s="2" t="s">
        <v>34</v>
      </c>
      <c r="Q146" s="31">
        <v>0</v>
      </c>
      <c r="R146" s="32"/>
      <c r="S146" s="32" t="s">
        <v>205</v>
      </c>
      <c r="T146" s="11">
        <v>0</v>
      </c>
      <c r="U146" s="32" t="s">
        <v>3282</v>
      </c>
    </row>
    <row r="147" spans="1:21" ht="15" customHeight="1" x14ac:dyDescent="0.25">
      <c r="A147" s="2" t="s">
        <v>1742</v>
      </c>
      <c r="B147" s="2" t="s">
        <v>3754</v>
      </c>
      <c r="C147" s="2" t="s">
        <v>3755</v>
      </c>
      <c r="D147" s="2" t="s">
        <v>3756</v>
      </c>
      <c r="E147" s="2" t="s">
        <v>42</v>
      </c>
      <c r="F147" s="2" t="s">
        <v>3757</v>
      </c>
      <c r="G147" s="2" t="s">
        <v>29</v>
      </c>
      <c r="H147" s="2" t="s">
        <v>3233</v>
      </c>
      <c r="I147" s="2" t="s">
        <v>3758</v>
      </c>
      <c r="J147" s="2" t="s">
        <v>552</v>
      </c>
      <c r="K147" s="2" t="s">
        <v>192</v>
      </c>
      <c r="L147" s="10">
        <v>42477</v>
      </c>
      <c r="M147" s="10">
        <v>42477</v>
      </c>
      <c r="N147" s="10">
        <v>49476</v>
      </c>
      <c r="O147" s="30">
        <v>0</v>
      </c>
      <c r="P147" s="2" t="s">
        <v>34</v>
      </c>
      <c r="Q147" s="31">
        <v>0</v>
      </c>
      <c r="R147" s="32"/>
      <c r="S147" s="32" t="s">
        <v>205</v>
      </c>
      <c r="T147" s="11">
        <v>0</v>
      </c>
      <c r="U147" s="32" t="s">
        <v>3282</v>
      </c>
    </row>
    <row r="148" spans="1:21" ht="15" customHeight="1" x14ac:dyDescent="0.25">
      <c r="A148" s="2" t="s">
        <v>1742</v>
      </c>
      <c r="B148" s="2" t="s">
        <v>3759</v>
      </c>
      <c r="C148" s="2" t="s">
        <v>3760</v>
      </c>
      <c r="D148" s="2" t="s">
        <v>3761</v>
      </c>
      <c r="E148" s="2" t="s">
        <v>42</v>
      </c>
      <c r="F148" s="2" t="s">
        <v>134</v>
      </c>
      <c r="G148" s="2" t="s">
        <v>29</v>
      </c>
      <c r="H148" s="2" t="s">
        <v>3233</v>
      </c>
      <c r="I148" s="2" t="s">
        <v>135</v>
      </c>
      <c r="J148" s="2" t="s">
        <v>136</v>
      </c>
      <c r="K148" s="2" t="s">
        <v>137</v>
      </c>
      <c r="L148" s="10">
        <v>34422</v>
      </c>
      <c r="M148" s="10">
        <v>41727</v>
      </c>
      <c r="N148" s="10">
        <v>46295</v>
      </c>
      <c r="O148" s="30">
        <v>0</v>
      </c>
      <c r="P148" s="2" t="s">
        <v>34</v>
      </c>
      <c r="Q148" s="31">
        <v>0</v>
      </c>
      <c r="R148" s="32"/>
      <c r="S148" s="32" t="s">
        <v>205</v>
      </c>
      <c r="T148" s="11">
        <v>0</v>
      </c>
      <c r="U148" s="32" t="s">
        <v>693</v>
      </c>
    </row>
    <row r="149" spans="1:21" ht="15" customHeight="1" x14ac:dyDescent="0.25">
      <c r="A149" s="2" t="s">
        <v>1742</v>
      </c>
      <c r="B149" s="2" t="s">
        <v>3762</v>
      </c>
      <c r="C149" s="2" t="s">
        <v>3763</v>
      </c>
      <c r="D149" s="2" t="s">
        <v>3764</v>
      </c>
      <c r="E149" s="2" t="s">
        <v>42</v>
      </c>
      <c r="F149" s="2" t="s">
        <v>134</v>
      </c>
      <c r="G149" s="2" t="s">
        <v>29</v>
      </c>
      <c r="H149" s="2" t="s">
        <v>3233</v>
      </c>
      <c r="I149" s="2" t="s">
        <v>3765</v>
      </c>
      <c r="J149" s="2" t="s">
        <v>136</v>
      </c>
      <c r="K149" s="2" t="s">
        <v>137</v>
      </c>
      <c r="L149" s="10">
        <v>31835</v>
      </c>
      <c r="M149" s="10">
        <v>41697</v>
      </c>
      <c r="N149" s="10">
        <v>46295</v>
      </c>
      <c r="O149" s="30">
        <v>0</v>
      </c>
      <c r="P149" s="2" t="s">
        <v>34</v>
      </c>
      <c r="Q149" s="31">
        <v>0</v>
      </c>
      <c r="R149" s="32"/>
      <c r="S149" s="32" t="s">
        <v>205</v>
      </c>
      <c r="T149" s="11">
        <v>0</v>
      </c>
      <c r="U149" s="32" t="s">
        <v>693</v>
      </c>
    </row>
    <row r="150" spans="1:21" ht="15" customHeight="1" x14ac:dyDescent="0.25">
      <c r="A150" s="2" t="s">
        <v>1742</v>
      </c>
      <c r="B150" s="2" t="s">
        <v>3766</v>
      </c>
      <c r="C150" s="2" t="s">
        <v>3767</v>
      </c>
      <c r="D150" s="2" t="s">
        <v>3768</v>
      </c>
      <c r="E150" s="2" t="s">
        <v>42</v>
      </c>
      <c r="F150" s="2" t="s">
        <v>3769</v>
      </c>
      <c r="G150" s="2" t="s">
        <v>29</v>
      </c>
      <c r="H150" s="2" t="s">
        <v>3233</v>
      </c>
      <c r="I150" s="2" t="s">
        <v>3770</v>
      </c>
      <c r="J150" s="2" t="s">
        <v>350</v>
      </c>
      <c r="K150" s="2" t="s">
        <v>351</v>
      </c>
      <c r="L150" s="10">
        <v>29662</v>
      </c>
      <c r="M150" s="10">
        <v>36967</v>
      </c>
      <c r="N150" s="10">
        <v>51576</v>
      </c>
      <c r="O150" s="30">
        <v>0</v>
      </c>
      <c r="P150" s="2" t="s">
        <v>34</v>
      </c>
      <c r="Q150" s="31">
        <v>0</v>
      </c>
      <c r="R150" s="32"/>
      <c r="S150" s="32" t="s">
        <v>205</v>
      </c>
      <c r="T150" s="11">
        <v>0</v>
      </c>
      <c r="U150" s="32" t="s">
        <v>693</v>
      </c>
    </row>
    <row r="151" spans="1:21" ht="15" customHeight="1" x14ac:dyDescent="0.25">
      <c r="A151" s="2" t="s">
        <v>1742</v>
      </c>
      <c r="B151" s="2" t="s">
        <v>3771</v>
      </c>
      <c r="C151" s="2" t="s">
        <v>3772</v>
      </c>
      <c r="D151" s="2" t="s">
        <v>3773</v>
      </c>
      <c r="E151" s="2" t="s">
        <v>42</v>
      </c>
      <c r="F151" s="2" t="s">
        <v>1228</v>
      </c>
      <c r="G151" s="2" t="s">
        <v>29</v>
      </c>
      <c r="H151" s="2" t="s">
        <v>3233</v>
      </c>
      <c r="I151" s="2" t="s">
        <v>3774</v>
      </c>
      <c r="J151" s="2" t="s">
        <v>2166</v>
      </c>
      <c r="K151" s="2" t="s">
        <v>178</v>
      </c>
      <c r="L151" s="10">
        <v>38827</v>
      </c>
      <c r="M151" s="10">
        <v>38827</v>
      </c>
      <c r="N151" s="10">
        <v>46132</v>
      </c>
      <c r="O151" s="30">
        <v>0</v>
      </c>
      <c r="P151" s="2" t="s">
        <v>34</v>
      </c>
      <c r="Q151" s="31">
        <v>0</v>
      </c>
      <c r="R151" s="32"/>
      <c r="S151" s="32" t="s">
        <v>205</v>
      </c>
      <c r="T151" s="11">
        <v>0</v>
      </c>
      <c r="U151" s="32" t="s">
        <v>3282</v>
      </c>
    </row>
    <row r="152" spans="1:21" ht="15" customHeight="1" x14ac:dyDescent="0.25">
      <c r="A152" s="2" t="s">
        <v>1742</v>
      </c>
      <c r="B152" s="2" t="s">
        <v>3775</v>
      </c>
      <c r="C152" s="2" t="s">
        <v>3776</v>
      </c>
      <c r="D152" s="2" t="s">
        <v>3777</v>
      </c>
      <c r="E152" s="2" t="s">
        <v>3778</v>
      </c>
      <c r="F152" s="2" t="s">
        <v>1228</v>
      </c>
      <c r="G152" s="2" t="s">
        <v>29</v>
      </c>
      <c r="H152" s="2" t="s">
        <v>3233</v>
      </c>
      <c r="I152" s="2" t="s">
        <v>3774</v>
      </c>
      <c r="J152" s="2" t="s">
        <v>864</v>
      </c>
      <c r="K152" s="2" t="s">
        <v>178</v>
      </c>
      <c r="L152" s="10">
        <v>40695</v>
      </c>
      <c r="M152" s="10">
        <v>40695</v>
      </c>
      <c r="N152" s="10">
        <v>46295</v>
      </c>
      <c r="O152" s="30">
        <v>0</v>
      </c>
      <c r="P152" s="2" t="s">
        <v>34</v>
      </c>
      <c r="Q152" s="31">
        <v>0</v>
      </c>
      <c r="R152" s="32"/>
      <c r="S152" s="32" t="s">
        <v>205</v>
      </c>
      <c r="T152" s="11">
        <v>0</v>
      </c>
      <c r="U152" s="32" t="s">
        <v>693</v>
      </c>
    </row>
    <row r="153" spans="1:21" ht="15" customHeight="1" x14ac:dyDescent="0.25">
      <c r="A153" s="2" t="s">
        <v>1742</v>
      </c>
      <c r="B153" s="2" t="s">
        <v>3779</v>
      </c>
      <c r="C153" s="2" t="s">
        <v>3780</v>
      </c>
      <c r="D153" s="2" t="s">
        <v>3672</v>
      </c>
      <c r="E153" s="2" t="s">
        <v>42</v>
      </c>
      <c r="F153" s="2" t="s">
        <v>161</v>
      </c>
      <c r="G153" s="2" t="s">
        <v>29</v>
      </c>
      <c r="H153" s="2" t="s">
        <v>3233</v>
      </c>
      <c r="I153" s="2" t="s">
        <v>3781</v>
      </c>
      <c r="J153" s="2" t="s">
        <v>170</v>
      </c>
      <c r="K153" s="2" t="s">
        <v>164</v>
      </c>
      <c r="L153" s="10">
        <v>40967</v>
      </c>
      <c r="M153" s="10">
        <v>40967</v>
      </c>
      <c r="N153" s="10">
        <v>50098</v>
      </c>
      <c r="O153" s="30">
        <v>0</v>
      </c>
      <c r="P153" s="2" t="s">
        <v>34</v>
      </c>
      <c r="Q153" s="31">
        <v>0</v>
      </c>
      <c r="R153" s="32"/>
      <c r="S153" s="32" t="s">
        <v>205</v>
      </c>
      <c r="T153" s="11">
        <v>0</v>
      </c>
      <c r="U153" s="32" t="s">
        <v>3282</v>
      </c>
    </row>
    <row r="154" spans="1:21" ht="15" customHeight="1" x14ac:dyDescent="0.25">
      <c r="A154" s="2" t="s">
        <v>1742</v>
      </c>
      <c r="B154" s="2" t="s">
        <v>3782</v>
      </c>
      <c r="C154" s="2" t="s">
        <v>3783</v>
      </c>
      <c r="D154" s="2" t="s">
        <v>3784</v>
      </c>
      <c r="E154" s="2" t="s">
        <v>42</v>
      </c>
      <c r="F154" s="2" t="s">
        <v>3785</v>
      </c>
      <c r="G154" s="2" t="s">
        <v>29</v>
      </c>
      <c r="H154" s="2" t="s">
        <v>3233</v>
      </c>
      <c r="I154" s="2" t="s">
        <v>3786</v>
      </c>
      <c r="J154" s="2" t="s">
        <v>2277</v>
      </c>
      <c r="K154" s="2" t="s">
        <v>61</v>
      </c>
      <c r="L154" s="10">
        <v>38299</v>
      </c>
      <c r="M154" s="10">
        <v>38299</v>
      </c>
      <c r="N154" s="10">
        <v>46333</v>
      </c>
      <c r="O154" s="30">
        <v>0</v>
      </c>
      <c r="P154" s="2" t="s">
        <v>34</v>
      </c>
      <c r="Q154" s="31">
        <v>0</v>
      </c>
      <c r="R154" s="32"/>
      <c r="S154" s="32" t="s">
        <v>205</v>
      </c>
      <c r="T154" s="11">
        <v>0</v>
      </c>
      <c r="U154" s="32" t="s">
        <v>3282</v>
      </c>
    </row>
    <row r="155" spans="1:21" ht="15" customHeight="1" x14ac:dyDescent="0.25">
      <c r="A155" s="2" t="s">
        <v>1742</v>
      </c>
      <c r="B155" s="2" t="s">
        <v>3787</v>
      </c>
      <c r="C155" s="2" t="s">
        <v>3788</v>
      </c>
      <c r="D155" s="2" t="s">
        <v>3789</v>
      </c>
      <c r="E155" s="2" t="s">
        <v>42</v>
      </c>
      <c r="F155" s="2" t="s">
        <v>888</v>
      </c>
      <c r="G155" s="2" t="s">
        <v>29</v>
      </c>
      <c r="H155" s="2" t="s">
        <v>3233</v>
      </c>
      <c r="I155" s="2" t="s">
        <v>1239</v>
      </c>
      <c r="J155" s="2" t="s">
        <v>890</v>
      </c>
      <c r="K155" s="2" t="s">
        <v>366</v>
      </c>
      <c r="L155" s="10">
        <v>36951</v>
      </c>
      <c r="M155" s="10">
        <v>36951</v>
      </c>
      <c r="N155" s="10">
        <v>46295</v>
      </c>
      <c r="O155" s="30">
        <v>0</v>
      </c>
      <c r="P155" s="2" t="s">
        <v>34</v>
      </c>
      <c r="Q155" s="31">
        <v>0</v>
      </c>
      <c r="R155" s="32"/>
      <c r="S155" s="32" t="s">
        <v>205</v>
      </c>
      <c r="T155" s="11">
        <v>0</v>
      </c>
      <c r="U155" s="32" t="s">
        <v>3282</v>
      </c>
    </row>
    <row r="156" spans="1:21" ht="15" customHeight="1" x14ac:dyDescent="0.25">
      <c r="A156" s="2" t="s">
        <v>1742</v>
      </c>
      <c r="B156" s="2" t="s">
        <v>3790</v>
      </c>
      <c r="C156" s="2" t="s">
        <v>3791</v>
      </c>
      <c r="D156" s="2" t="s">
        <v>3792</v>
      </c>
      <c r="E156" s="2" t="s">
        <v>42</v>
      </c>
      <c r="F156" s="2" t="s">
        <v>3793</v>
      </c>
      <c r="G156" s="2" t="s">
        <v>29</v>
      </c>
      <c r="H156" s="2" t="s">
        <v>3233</v>
      </c>
      <c r="I156" s="2" t="s">
        <v>3794</v>
      </c>
      <c r="J156" s="2" t="s">
        <v>1976</v>
      </c>
      <c r="K156" s="2" t="s">
        <v>213</v>
      </c>
      <c r="L156" s="10">
        <v>29871</v>
      </c>
      <c r="M156" s="10">
        <v>29871</v>
      </c>
      <c r="N156" s="10">
        <v>46295</v>
      </c>
      <c r="O156" s="30">
        <v>0</v>
      </c>
      <c r="P156" s="2" t="s">
        <v>34</v>
      </c>
      <c r="Q156" s="31">
        <v>0</v>
      </c>
      <c r="R156" s="32"/>
      <c r="S156" s="32" t="s">
        <v>205</v>
      </c>
      <c r="T156" s="11">
        <v>0</v>
      </c>
      <c r="U156" s="32" t="s">
        <v>3282</v>
      </c>
    </row>
    <row r="157" spans="1:21" ht="15" customHeight="1" x14ac:dyDescent="0.25">
      <c r="A157" s="2" t="s">
        <v>1742</v>
      </c>
      <c r="B157" s="2" t="s">
        <v>3795</v>
      </c>
      <c r="C157" s="2" t="s">
        <v>3796</v>
      </c>
      <c r="D157" s="2" t="s">
        <v>3797</v>
      </c>
      <c r="E157" s="2" t="s">
        <v>42</v>
      </c>
      <c r="F157" s="2" t="s">
        <v>1250</v>
      </c>
      <c r="G157" s="2" t="s">
        <v>29</v>
      </c>
      <c r="H157" s="2" t="s">
        <v>3233</v>
      </c>
      <c r="I157" s="2" t="s">
        <v>1801</v>
      </c>
      <c r="J157" s="2" t="s">
        <v>916</v>
      </c>
      <c r="K157" s="2" t="s">
        <v>917</v>
      </c>
      <c r="L157" s="10">
        <v>29662</v>
      </c>
      <c r="M157" s="10">
        <v>36967</v>
      </c>
      <c r="N157" s="10">
        <v>51317</v>
      </c>
      <c r="O157" s="30">
        <v>0</v>
      </c>
      <c r="P157" s="2" t="s">
        <v>34</v>
      </c>
      <c r="Q157" s="31">
        <v>0</v>
      </c>
      <c r="R157" s="32"/>
      <c r="S157" s="32" t="s">
        <v>205</v>
      </c>
      <c r="T157" s="11">
        <v>0</v>
      </c>
      <c r="U157" s="32" t="s">
        <v>693</v>
      </c>
    </row>
    <row r="158" spans="1:21" ht="15" customHeight="1" x14ac:dyDescent="0.25">
      <c r="A158" s="2" t="s">
        <v>1742</v>
      </c>
      <c r="B158" s="2" t="s">
        <v>3798</v>
      </c>
      <c r="C158" s="2" t="s">
        <v>3799</v>
      </c>
      <c r="D158" s="2" t="s">
        <v>3800</v>
      </c>
      <c r="E158" s="2" t="s">
        <v>42</v>
      </c>
      <c r="F158" s="2" t="s">
        <v>1250</v>
      </c>
      <c r="G158" s="2" t="s">
        <v>29</v>
      </c>
      <c r="H158" s="2" t="s">
        <v>3233</v>
      </c>
      <c r="I158" s="2" t="s">
        <v>1801</v>
      </c>
      <c r="J158" s="2" t="s">
        <v>916</v>
      </c>
      <c r="K158" s="2" t="s">
        <v>917</v>
      </c>
      <c r="L158" s="10">
        <v>29662</v>
      </c>
      <c r="M158" s="10">
        <v>36967</v>
      </c>
      <c r="N158" s="10">
        <v>51576</v>
      </c>
      <c r="O158" s="30">
        <v>0</v>
      </c>
      <c r="P158" s="2" t="s">
        <v>34</v>
      </c>
      <c r="Q158" s="31">
        <v>0</v>
      </c>
      <c r="R158" s="32"/>
      <c r="S158" s="32" t="s">
        <v>205</v>
      </c>
      <c r="T158" s="11">
        <v>0</v>
      </c>
      <c r="U158" s="32" t="s">
        <v>693</v>
      </c>
    </row>
    <row r="159" spans="1:21" ht="15" customHeight="1" x14ac:dyDescent="0.25">
      <c r="A159" s="2" t="s">
        <v>1742</v>
      </c>
      <c r="B159" s="2" t="s">
        <v>3801</v>
      </c>
      <c r="C159" s="2" t="s">
        <v>3802</v>
      </c>
      <c r="D159" s="2" t="s">
        <v>3803</v>
      </c>
      <c r="E159" s="2" t="s">
        <v>42</v>
      </c>
      <c r="F159" s="2" t="s">
        <v>1250</v>
      </c>
      <c r="G159" s="2" t="s">
        <v>29</v>
      </c>
      <c r="H159" s="2" t="s">
        <v>3233</v>
      </c>
      <c r="I159" s="2" t="s">
        <v>1801</v>
      </c>
      <c r="J159" s="2" t="s">
        <v>916</v>
      </c>
      <c r="K159" s="2" t="s">
        <v>917</v>
      </c>
      <c r="L159" s="10">
        <v>29662</v>
      </c>
      <c r="M159" s="10">
        <v>36967</v>
      </c>
      <c r="N159" s="10">
        <v>51576</v>
      </c>
      <c r="O159" s="30">
        <v>0</v>
      </c>
      <c r="P159" s="2" t="s">
        <v>34</v>
      </c>
      <c r="Q159" s="31">
        <v>0</v>
      </c>
      <c r="R159" s="32"/>
      <c r="S159" s="32" t="s">
        <v>205</v>
      </c>
      <c r="T159" s="11">
        <v>0</v>
      </c>
      <c r="U159" s="32" t="s">
        <v>693</v>
      </c>
    </row>
    <row r="160" spans="1:21" ht="15" customHeight="1" x14ac:dyDescent="0.25">
      <c r="A160" s="2" t="s">
        <v>1742</v>
      </c>
      <c r="B160" s="2" t="s">
        <v>3804</v>
      </c>
      <c r="C160" s="2" t="s">
        <v>3805</v>
      </c>
      <c r="D160" s="2" t="s">
        <v>3806</v>
      </c>
      <c r="E160" s="2" t="s">
        <v>42</v>
      </c>
      <c r="F160" s="2" t="s">
        <v>1250</v>
      </c>
      <c r="G160" s="2" t="s">
        <v>29</v>
      </c>
      <c r="H160" s="2" t="s">
        <v>3233</v>
      </c>
      <c r="I160" s="2" t="s">
        <v>3807</v>
      </c>
      <c r="J160" s="2" t="s">
        <v>916</v>
      </c>
      <c r="K160" s="2" t="s">
        <v>917</v>
      </c>
      <c r="L160" s="10">
        <v>29662</v>
      </c>
      <c r="M160" s="10">
        <v>36967</v>
      </c>
      <c r="N160" s="10">
        <v>46029</v>
      </c>
      <c r="O160" s="30">
        <v>0</v>
      </c>
      <c r="P160" s="2" t="s">
        <v>34</v>
      </c>
      <c r="Q160" s="31">
        <v>0</v>
      </c>
      <c r="R160" s="32"/>
      <c r="S160" s="32" t="s">
        <v>205</v>
      </c>
      <c r="T160" s="11">
        <v>0</v>
      </c>
      <c r="U160" s="32" t="s">
        <v>693</v>
      </c>
    </row>
    <row r="161" spans="1:21" ht="15" customHeight="1" x14ac:dyDescent="0.25">
      <c r="A161" s="2" t="s">
        <v>1742</v>
      </c>
      <c r="B161" s="2" t="s">
        <v>3808</v>
      </c>
      <c r="C161" s="2" t="s">
        <v>3809</v>
      </c>
      <c r="D161" s="2" t="s">
        <v>3810</v>
      </c>
      <c r="E161" s="2" t="s">
        <v>42</v>
      </c>
      <c r="F161" s="2" t="s">
        <v>1250</v>
      </c>
      <c r="G161" s="2" t="s">
        <v>29</v>
      </c>
      <c r="H161" s="2" t="s">
        <v>3233</v>
      </c>
      <c r="I161" s="2" t="s">
        <v>3807</v>
      </c>
      <c r="J161" s="2" t="s">
        <v>916</v>
      </c>
      <c r="K161" s="2" t="s">
        <v>917</v>
      </c>
      <c r="L161" s="10">
        <v>38235</v>
      </c>
      <c r="M161" s="10">
        <v>38235</v>
      </c>
      <c r="N161" s="10">
        <v>46159</v>
      </c>
      <c r="O161" s="30">
        <v>0</v>
      </c>
      <c r="P161" s="2" t="s">
        <v>34</v>
      </c>
      <c r="Q161" s="31">
        <v>0</v>
      </c>
      <c r="R161" s="32"/>
      <c r="S161" s="32" t="s">
        <v>205</v>
      </c>
      <c r="T161" s="11">
        <v>0</v>
      </c>
      <c r="U161" s="32" t="s">
        <v>3282</v>
      </c>
    </row>
    <row r="162" spans="1:21" ht="15" customHeight="1" x14ac:dyDescent="0.25">
      <c r="A162" s="2" t="s">
        <v>1742</v>
      </c>
      <c r="B162" s="2" t="s">
        <v>3811</v>
      </c>
      <c r="C162" s="2" t="s">
        <v>3812</v>
      </c>
      <c r="D162" s="2" t="s">
        <v>3813</v>
      </c>
      <c r="E162" s="2" t="s">
        <v>42</v>
      </c>
      <c r="F162" s="2" t="s">
        <v>3814</v>
      </c>
      <c r="G162" s="2" t="s">
        <v>29</v>
      </c>
      <c r="H162" s="2" t="s">
        <v>3233</v>
      </c>
      <c r="I162" s="2" t="s">
        <v>3786</v>
      </c>
      <c r="J162" s="2" t="s">
        <v>2277</v>
      </c>
      <c r="K162" s="2" t="s">
        <v>61</v>
      </c>
      <c r="L162" s="10">
        <v>29661</v>
      </c>
      <c r="M162" s="10">
        <v>29661</v>
      </c>
      <c r="N162" s="10">
        <v>46295</v>
      </c>
      <c r="O162" s="30">
        <v>0</v>
      </c>
      <c r="P162" s="2" t="s">
        <v>34</v>
      </c>
      <c r="Q162" s="31">
        <v>0</v>
      </c>
      <c r="R162" s="32"/>
      <c r="S162" s="32" t="s">
        <v>205</v>
      </c>
      <c r="T162" s="11">
        <v>0</v>
      </c>
      <c r="U162" s="32" t="s">
        <v>693</v>
      </c>
    </row>
    <row r="163" spans="1:21" ht="15" customHeight="1" x14ac:dyDescent="0.25">
      <c r="A163" s="2" t="s">
        <v>1742</v>
      </c>
      <c r="B163" s="2" t="s">
        <v>3815</v>
      </c>
      <c r="C163" s="2" t="s">
        <v>3816</v>
      </c>
      <c r="D163" s="2" t="s">
        <v>3817</v>
      </c>
      <c r="E163" s="2" t="s">
        <v>42</v>
      </c>
      <c r="F163" s="2" t="s">
        <v>3818</v>
      </c>
      <c r="G163" s="2" t="s">
        <v>29</v>
      </c>
      <c r="H163" s="2" t="s">
        <v>3233</v>
      </c>
      <c r="I163" s="2" t="s">
        <v>3819</v>
      </c>
      <c r="J163" s="2" t="s">
        <v>1885</v>
      </c>
      <c r="K163" s="2" t="s">
        <v>123</v>
      </c>
      <c r="L163" s="10">
        <v>36161</v>
      </c>
      <c r="M163" s="10">
        <v>36161</v>
      </c>
      <c r="N163" s="10">
        <v>51226</v>
      </c>
      <c r="O163" s="30">
        <v>0</v>
      </c>
      <c r="P163" s="2" t="s">
        <v>34</v>
      </c>
      <c r="Q163" s="31">
        <v>0</v>
      </c>
      <c r="R163" s="32"/>
      <c r="S163" s="32" t="s">
        <v>205</v>
      </c>
      <c r="T163" s="11">
        <v>0</v>
      </c>
      <c r="U163" s="32" t="s">
        <v>124</v>
      </c>
    </row>
    <row r="164" spans="1:21" ht="15" customHeight="1" x14ac:dyDescent="0.25">
      <c r="A164" s="2" t="s">
        <v>1742</v>
      </c>
      <c r="B164" s="2" t="s">
        <v>3820</v>
      </c>
      <c r="C164" s="2" t="s">
        <v>3821</v>
      </c>
      <c r="D164" s="2" t="s">
        <v>3822</v>
      </c>
      <c r="E164" s="2" t="s">
        <v>42</v>
      </c>
      <c r="F164" s="2" t="s">
        <v>3823</v>
      </c>
      <c r="G164" s="2" t="s">
        <v>29</v>
      </c>
      <c r="H164" s="2" t="s">
        <v>3233</v>
      </c>
      <c r="I164" s="2" t="s">
        <v>3824</v>
      </c>
      <c r="J164" s="2" t="s">
        <v>552</v>
      </c>
      <c r="K164" s="2" t="s">
        <v>192</v>
      </c>
      <c r="L164" s="10">
        <v>35989</v>
      </c>
      <c r="M164" s="10">
        <v>35989</v>
      </c>
      <c r="N164" s="10">
        <v>46295</v>
      </c>
      <c r="O164" s="30">
        <v>0</v>
      </c>
      <c r="P164" s="2" t="s">
        <v>34</v>
      </c>
      <c r="Q164" s="31">
        <v>0</v>
      </c>
      <c r="R164" s="32"/>
      <c r="S164" s="32" t="s">
        <v>388</v>
      </c>
      <c r="T164" s="11">
        <v>0</v>
      </c>
      <c r="U164" s="32" t="s">
        <v>3282</v>
      </c>
    </row>
    <row r="165" spans="1:21" ht="15" customHeight="1" x14ac:dyDescent="0.25">
      <c r="A165" s="2" t="s">
        <v>1742</v>
      </c>
      <c r="B165" s="2" t="s">
        <v>3825</v>
      </c>
      <c r="C165" s="2" t="s">
        <v>3826</v>
      </c>
      <c r="D165" s="2" t="s">
        <v>3823</v>
      </c>
      <c r="E165" s="2" t="s">
        <v>42</v>
      </c>
      <c r="F165" s="2" t="s">
        <v>3823</v>
      </c>
      <c r="G165" s="2" t="s">
        <v>29</v>
      </c>
      <c r="H165" s="2" t="s">
        <v>3233</v>
      </c>
      <c r="I165" s="2" t="s">
        <v>3824</v>
      </c>
      <c r="J165" s="2" t="s">
        <v>552</v>
      </c>
      <c r="K165" s="2" t="s">
        <v>192</v>
      </c>
      <c r="L165" s="10">
        <v>42171</v>
      </c>
      <c r="M165" s="10">
        <v>42171</v>
      </c>
      <c r="N165" s="10">
        <v>49476</v>
      </c>
      <c r="O165" s="30">
        <v>0</v>
      </c>
      <c r="P165" s="2" t="s">
        <v>34</v>
      </c>
      <c r="Q165" s="31">
        <v>0</v>
      </c>
      <c r="R165" s="32"/>
      <c r="S165" s="32" t="s">
        <v>205</v>
      </c>
      <c r="T165" s="11">
        <v>0</v>
      </c>
      <c r="U165" s="32" t="s">
        <v>3282</v>
      </c>
    </row>
    <row r="166" spans="1:21" ht="15" customHeight="1" x14ac:dyDescent="0.25">
      <c r="A166" s="2" t="s">
        <v>1742</v>
      </c>
      <c r="B166" s="2" t="s">
        <v>3827</v>
      </c>
      <c r="C166" s="2" t="s">
        <v>3616</v>
      </c>
      <c r="D166" s="2" t="s">
        <v>3605</v>
      </c>
      <c r="E166" s="2" t="s">
        <v>42</v>
      </c>
      <c r="F166" s="2" t="s">
        <v>1256</v>
      </c>
      <c r="G166" s="2" t="s">
        <v>29</v>
      </c>
      <c r="H166" s="2" t="s">
        <v>3233</v>
      </c>
      <c r="I166" s="2" t="s">
        <v>1257</v>
      </c>
      <c r="J166" s="2" t="s">
        <v>1079</v>
      </c>
      <c r="K166" s="2" t="s">
        <v>288</v>
      </c>
      <c r="L166" s="10">
        <v>45200</v>
      </c>
      <c r="M166" s="10">
        <v>45200</v>
      </c>
      <c r="N166" s="10">
        <v>47391</v>
      </c>
      <c r="O166" s="30">
        <v>18</v>
      </c>
      <c r="P166" s="2" t="s">
        <v>692</v>
      </c>
      <c r="Q166" s="31">
        <v>1350</v>
      </c>
      <c r="R166" s="32"/>
      <c r="S166" s="32" t="s">
        <v>35</v>
      </c>
      <c r="T166" s="11">
        <v>0</v>
      </c>
      <c r="U166" s="32" t="s">
        <v>124</v>
      </c>
    </row>
    <row r="167" spans="1:21" ht="15" customHeight="1" x14ac:dyDescent="0.25">
      <c r="A167" s="2" t="s">
        <v>1742</v>
      </c>
      <c r="B167" s="2" t="s">
        <v>3828</v>
      </c>
      <c r="C167" s="2" t="s">
        <v>3829</v>
      </c>
      <c r="D167" s="2" t="s">
        <v>3605</v>
      </c>
      <c r="E167" s="2" t="s">
        <v>42</v>
      </c>
      <c r="F167" s="2" t="s">
        <v>1256</v>
      </c>
      <c r="G167" s="2" t="s">
        <v>29</v>
      </c>
      <c r="H167" s="2" t="s">
        <v>3233</v>
      </c>
      <c r="I167" s="2" t="s">
        <v>1257</v>
      </c>
      <c r="J167" s="2" t="s">
        <v>1079</v>
      </c>
      <c r="K167" s="2" t="s">
        <v>288</v>
      </c>
      <c r="L167" s="10">
        <v>45427</v>
      </c>
      <c r="M167" s="10">
        <v>45427</v>
      </c>
      <c r="N167" s="10">
        <v>47617</v>
      </c>
      <c r="O167" s="30">
        <v>463.75</v>
      </c>
      <c r="P167" s="2" t="s">
        <v>692</v>
      </c>
      <c r="Q167" s="31">
        <v>10377</v>
      </c>
      <c r="R167" s="32"/>
      <c r="S167" s="32" t="s">
        <v>35</v>
      </c>
      <c r="T167" s="11">
        <v>0</v>
      </c>
      <c r="U167" s="32" t="s">
        <v>124</v>
      </c>
    </row>
    <row r="168" spans="1:21" ht="15" customHeight="1" x14ac:dyDescent="0.25">
      <c r="A168" s="2" t="s">
        <v>1742</v>
      </c>
      <c r="B168" s="2" t="s">
        <v>3830</v>
      </c>
      <c r="C168" s="2" t="s">
        <v>3831</v>
      </c>
      <c r="D168" s="2" t="s">
        <v>3605</v>
      </c>
      <c r="E168" s="2" t="s">
        <v>42</v>
      </c>
      <c r="F168" s="2" t="s">
        <v>1256</v>
      </c>
      <c r="G168" s="2" t="s">
        <v>29</v>
      </c>
      <c r="H168" s="2" t="s">
        <v>3233</v>
      </c>
      <c r="I168" s="2" t="s">
        <v>1257</v>
      </c>
      <c r="J168" s="2" t="s">
        <v>1079</v>
      </c>
      <c r="K168" s="2" t="s">
        <v>288</v>
      </c>
      <c r="L168" s="10">
        <v>45427</v>
      </c>
      <c r="M168" s="10">
        <v>45427</v>
      </c>
      <c r="N168" s="10">
        <v>47252</v>
      </c>
      <c r="O168" s="30">
        <v>105</v>
      </c>
      <c r="P168" s="2" t="s">
        <v>692</v>
      </c>
      <c r="Q168" s="31">
        <v>7875</v>
      </c>
      <c r="R168" s="32"/>
      <c r="S168" s="32" t="s">
        <v>35</v>
      </c>
      <c r="T168" s="11">
        <v>0</v>
      </c>
      <c r="U168" s="32" t="s">
        <v>124</v>
      </c>
    </row>
    <row r="169" spans="1:21" ht="15" customHeight="1" x14ac:dyDescent="0.25">
      <c r="A169" s="2" t="s">
        <v>1742</v>
      </c>
      <c r="B169" s="2" t="s">
        <v>3832</v>
      </c>
      <c r="C169" s="2" t="s">
        <v>3833</v>
      </c>
      <c r="D169" s="2" t="s">
        <v>3834</v>
      </c>
      <c r="E169" s="2" t="s">
        <v>42</v>
      </c>
      <c r="F169" s="2" t="s">
        <v>175</v>
      </c>
      <c r="G169" s="2" t="s">
        <v>29</v>
      </c>
      <c r="H169" s="2" t="s">
        <v>3233</v>
      </c>
      <c r="I169" s="2" t="s">
        <v>3835</v>
      </c>
      <c r="J169" s="2" t="s">
        <v>177</v>
      </c>
      <c r="K169" s="2" t="s">
        <v>178</v>
      </c>
      <c r="L169" s="10">
        <v>42505</v>
      </c>
      <c r="M169" s="10">
        <v>42506</v>
      </c>
      <c r="N169" s="10">
        <v>46295</v>
      </c>
      <c r="O169" s="30">
        <v>0</v>
      </c>
      <c r="P169" s="2" t="s">
        <v>34</v>
      </c>
      <c r="Q169" s="31">
        <v>0</v>
      </c>
      <c r="R169" s="32"/>
      <c r="S169" s="32" t="s">
        <v>205</v>
      </c>
      <c r="T169" s="11">
        <v>0</v>
      </c>
      <c r="U169" s="32" t="s">
        <v>3282</v>
      </c>
    </row>
    <row r="170" spans="1:21" ht="15" customHeight="1" x14ac:dyDescent="0.25">
      <c r="A170" s="2" t="s">
        <v>1742</v>
      </c>
      <c r="B170" s="2" t="s">
        <v>3836</v>
      </c>
      <c r="C170" s="2" t="s">
        <v>3837</v>
      </c>
      <c r="D170" s="2" t="s">
        <v>3838</v>
      </c>
      <c r="E170" s="2" t="s">
        <v>42</v>
      </c>
      <c r="F170" s="2" t="s">
        <v>3420</v>
      </c>
      <c r="G170" s="2" t="s">
        <v>29</v>
      </c>
      <c r="H170" s="2" t="s">
        <v>3233</v>
      </c>
      <c r="I170" s="2" t="s">
        <v>3421</v>
      </c>
      <c r="J170" s="2" t="s">
        <v>821</v>
      </c>
      <c r="K170" s="2" t="s">
        <v>32</v>
      </c>
      <c r="L170" s="10">
        <v>42686</v>
      </c>
      <c r="M170" s="10">
        <v>42686</v>
      </c>
      <c r="N170" s="10">
        <v>46295</v>
      </c>
      <c r="O170" s="30">
        <v>0</v>
      </c>
      <c r="P170" s="2" t="s">
        <v>34</v>
      </c>
      <c r="Q170" s="31">
        <v>0</v>
      </c>
      <c r="R170" s="32"/>
      <c r="S170" s="32" t="s">
        <v>205</v>
      </c>
      <c r="T170" s="11">
        <v>0</v>
      </c>
      <c r="U170" s="32" t="s">
        <v>3282</v>
      </c>
    </row>
    <row r="171" spans="1:21" ht="15" customHeight="1" x14ac:dyDescent="0.25">
      <c r="A171" s="2" t="s">
        <v>1742</v>
      </c>
      <c r="B171" s="2" t="s">
        <v>3839</v>
      </c>
      <c r="C171" s="2" t="s">
        <v>3840</v>
      </c>
      <c r="D171" s="2" t="s">
        <v>3841</v>
      </c>
      <c r="E171" s="2" t="s">
        <v>42</v>
      </c>
      <c r="F171" s="2" t="s">
        <v>3842</v>
      </c>
      <c r="G171" s="2" t="s">
        <v>29</v>
      </c>
      <c r="H171" s="2" t="s">
        <v>3233</v>
      </c>
      <c r="I171" s="2" t="s">
        <v>3843</v>
      </c>
      <c r="J171" s="2" t="s">
        <v>263</v>
      </c>
      <c r="K171" s="2" t="s">
        <v>264</v>
      </c>
      <c r="L171" s="10">
        <v>36327</v>
      </c>
      <c r="M171" s="10">
        <v>36327</v>
      </c>
      <c r="N171" s="10">
        <v>46295</v>
      </c>
      <c r="O171" s="30">
        <v>0</v>
      </c>
      <c r="P171" s="2" t="s">
        <v>34</v>
      </c>
      <c r="Q171" s="31">
        <v>0</v>
      </c>
      <c r="R171" s="32"/>
      <c r="S171" s="32" t="s">
        <v>205</v>
      </c>
      <c r="T171" s="11">
        <v>0</v>
      </c>
      <c r="U171" s="32" t="s">
        <v>3282</v>
      </c>
    </row>
    <row r="172" spans="1:21" ht="15" customHeight="1" x14ac:dyDescent="0.25">
      <c r="A172" s="2" t="s">
        <v>1742</v>
      </c>
      <c r="B172" s="2" t="s">
        <v>3844</v>
      </c>
      <c r="C172" s="2" t="s">
        <v>3845</v>
      </c>
      <c r="D172" s="2" t="s">
        <v>3846</v>
      </c>
      <c r="E172" s="2" t="s">
        <v>42</v>
      </c>
      <c r="F172" s="2" t="s">
        <v>3842</v>
      </c>
      <c r="G172" s="2" t="s">
        <v>29</v>
      </c>
      <c r="H172" s="2" t="s">
        <v>3233</v>
      </c>
      <c r="I172" s="2" t="s">
        <v>3843</v>
      </c>
      <c r="J172" s="2" t="s">
        <v>263</v>
      </c>
      <c r="K172" s="2" t="s">
        <v>264</v>
      </c>
      <c r="L172" s="10">
        <v>36330</v>
      </c>
      <c r="M172" s="10">
        <v>36330</v>
      </c>
      <c r="N172" s="10">
        <v>46295</v>
      </c>
      <c r="O172" s="30">
        <v>0</v>
      </c>
      <c r="P172" s="2" t="s">
        <v>34</v>
      </c>
      <c r="Q172" s="31">
        <v>0</v>
      </c>
      <c r="R172" s="32"/>
      <c r="S172" s="32" t="s">
        <v>205</v>
      </c>
      <c r="T172" s="11">
        <v>0</v>
      </c>
      <c r="U172" s="32" t="s">
        <v>693</v>
      </c>
    </row>
    <row r="173" spans="1:21" ht="15" customHeight="1" x14ac:dyDescent="0.25">
      <c r="A173" s="2" t="s">
        <v>1742</v>
      </c>
      <c r="B173" s="2" t="s">
        <v>3847</v>
      </c>
      <c r="C173" s="2" t="s">
        <v>3848</v>
      </c>
      <c r="D173" s="2" t="s">
        <v>3849</v>
      </c>
      <c r="E173" s="2" t="s">
        <v>42</v>
      </c>
      <c r="F173" s="2" t="s">
        <v>51</v>
      </c>
      <c r="G173" s="2" t="s">
        <v>29</v>
      </c>
      <c r="H173" s="2" t="s">
        <v>3233</v>
      </c>
      <c r="I173" s="2" t="s">
        <v>2250</v>
      </c>
      <c r="J173" s="2" t="s">
        <v>31</v>
      </c>
      <c r="K173" s="2" t="s">
        <v>32</v>
      </c>
      <c r="L173" s="10">
        <v>29857</v>
      </c>
      <c r="M173" s="10">
        <v>38988</v>
      </c>
      <c r="N173" s="10">
        <v>48118</v>
      </c>
      <c r="O173" s="30">
        <v>0</v>
      </c>
      <c r="P173" s="2" t="s">
        <v>34</v>
      </c>
      <c r="Q173" s="31">
        <v>0</v>
      </c>
      <c r="R173" s="32"/>
      <c r="S173" s="32" t="s">
        <v>205</v>
      </c>
      <c r="T173" s="11">
        <v>0</v>
      </c>
      <c r="U173" s="32" t="s">
        <v>693</v>
      </c>
    </row>
    <row r="174" spans="1:21" ht="15" customHeight="1" x14ac:dyDescent="0.25">
      <c r="A174" s="2" t="s">
        <v>1742</v>
      </c>
      <c r="B174" s="2" t="s">
        <v>3850</v>
      </c>
      <c r="C174" s="2" t="s">
        <v>3851</v>
      </c>
      <c r="D174" s="2" t="s">
        <v>3852</v>
      </c>
      <c r="E174" s="2" t="s">
        <v>42</v>
      </c>
      <c r="F174" s="2" t="s">
        <v>51</v>
      </c>
      <c r="G174" s="2" t="s">
        <v>29</v>
      </c>
      <c r="H174" s="2" t="s">
        <v>3233</v>
      </c>
      <c r="I174" s="2" t="s">
        <v>3765</v>
      </c>
      <c r="J174" s="2" t="s">
        <v>31</v>
      </c>
      <c r="K174" s="2" t="s">
        <v>32</v>
      </c>
      <c r="L174" s="10">
        <v>32700</v>
      </c>
      <c r="M174" s="10">
        <v>41101</v>
      </c>
      <c r="N174" s="10">
        <v>46295</v>
      </c>
      <c r="O174" s="30">
        <v>0</v>
      </c>
      <c r="P174" s="2" t="s">
        <v>34</v>
      </c>
      <c r="Q174" s="31">
        <v>0</v>
      </c>
      <c r="R174" s="32"/>
      <c r="S174" s="32" t="s">
        <v>205</v>
      </c>
      <c r="T174" s="11">
        <v>0</v>
      </c>
      <c r="U174" s="32" t="s">
        <v>693</v>
      </c>
    </row>
    <row r="175" spans="1:21" ht="15" customHeight="1" x14ac:dyDescent="0.25">
      <c r="A175" s="2" t="s">
        <v>1742</v>
      </c>
      <c r="B175" s="2" t="s">
        <v>3853</v>
      </c>
      <c r="C175" s="2" t="s">
        <v>3854</v>
      </c>
      <c r="D175" s="2" t="s">
        <v>3855</v>
      </c>
      <c r="E175" s="2" t="s">
        <v>42</v>
      </c>
      <c r="F175" s="2" t="s">
        <v>3856</v>
      </c>
      <c r="G175" s="2" t="s">
        <v>29</v>
      </c>
      <c r="H175" s="2" t="s">
        <v>3233</v>
      </c>
      <c r="I175" s="2" t="s">
        <v>3765</v>
      </c>
      <c r="J175" s="2" t="s">
        <v>84</v>
      </c>
      <c r="K175" s="2" t="s">
        <v>85</v>
      </c>
      <c r="L175" s="10">
        <v>42005</v>
      </c>
      <c r="M175" s="10">
        <v>42005</v>
      </c>
      <c r="N175" s="10">
        <v>46295</v>
      </c>
      <c r="O175" s="30">
        <v>25264.799999999999</v>
      </c>
      <c r="P175" s="2" t="s">
        <v>34</v>
      </c>
      <c r="Q175" s="31">
        <v>10199</v>
      </c>
      <c r="R175" s="32">
        <f>Q175/O175</f>
        <v>0.40368417719514899</v>
      </c>
      <c r="S175" s="32" t="s">
        <v>205</v>
      </c>
      <c r="T175" s="11">
        <v>0</v>
      </c>
      <c r="U175" s="32" t="s">
        <v>693</v>
      </c>
    </row>
    <row r="176" spans="1:21" ht="15" customHeight="1" x14ac:dyDescent="0.25">
      <c r="A176" s="2" t="s">
        <v>1742</v>
      </c>
      <c r="B176" s="2" t="s">
        <v>3857</v>
      </c>
      <c r="C176" s="2" t="s">
        <v>3858</v>
      </c>
      <c r="D176" s="2" t="s">
        <v>3859</v>
      </c>
      <c r="E176" s="2" t="s">
        <v>3860</v>
      </c>
      <c r="F176" s="2" t="s">
        <v>3861</v>
      </c>
      <c r="G176" s="2" t="s">
        <v>29</v>
      </c>
      <c r="H176" s="2" t="s">
        <v>3233</v>
      </c>
      <c r="I176" s="2" t="s">
        <v>1037</v>
      </c>
      <c r="J176" s="2" t="s">
        <v>1038</v>
      </c>
      <c r="K176" s="2" t="s">
        <v>178</v>
      </c>
      <c r="L176" s="10">
        <v>39142</v>
      </c>
      <c r="M176" s="10">
        <v>40969</v>
      </c>
      <c r="N176" s="10">
        <v>46295</v>
      </c>
      <c r="O176" s="30">
        <v>36154.800000000003</v>
      </c>
      <c r="P176" s="2" t="s">
        <v>34</v>
      </c>
      <c r="Q176" s="31">
        <v>0</v>
      </c>
      <c r="R176" s="32">
        <f>Q176/O176</f>
        <v>0</v>
      </c>
      <c r="S176" s="32" t="s">
        <v>35</v>
      </c>
      <c r="T176" s="11">
        <v>0</v>
      </c>
      <c r="U176" s="32" t="s">
        <v>693</v>
      </c>
    </row>
    <row r="177" spans="1:21" ht="15" customHeight="1" x14ac:dyDescent="0.25">
      <c r="A177" s="2" t="s">
        <v>1742</v>
      </c>
      <c r="B177" s="2" t="s">
        <v>3862</v>
      </c>
      <c r="C177" s="2" t="s">
        <v>3863</v>
      </c>
      <c r="D177" s="2" t="s">
        <v>3864</v>
      </c>
      <c r="E177" s="2" t="s">
        <v>42</v>
      </c>
      <c r="F177" s="2" t="s">
        <v>3865</v>
      </c>
      <c r="G177" s="2" t="s">
        <v>29</v>
      </c>
      <c r="H177" s="2" t="s">
        <v>3233</v>
      </c>
      <c r="I177" s="2" t="s">
        <v>3866</v>
      </c>
      <c r="J177" s="2" t="s">
        <v>2263</v>
      </c>
      <c r="K177" s="2" t="s">
        <v>61</v>
      </c>
      <c r="L177" s="10">
        <v>34999</v>
      </c>
      <c r="M177" s="10">
        <v>34999</v>
      </c>
      <c r="N177" s="10">
        <v>46295</v>
      </c>
      <c r="O177" s="30">
        <v>304484.40000000002</v>
      </c>
      <c r="P177" s="2" t="s">
        <v>34</v>
      </c>
      <c r="Q177" s="31">
        <v>0</v>
      </c>
      <c r="R177" s="32">
        <f>Q177/O177</f>
        <v>0</v>
      </c>
      <c r="S177" s="32" t="s">
        <v>205</v>
      </c>
      <c r="T177" s="11">
        <v>0</v>
      </c>
      <c r="U177" s="32" t="s">
        <v>693</v>
      </c>
    </row>
    <row r="178" spans="1:21" ht="15" customHeight="1" x14ac:dyDescent="0.25">
      <c r="A178" s="2" t="s">
        <v>1742</v>
      </c>
      <c r="B178" s="2" t="s">
        <v>3867</v>
      </c>
      <c r="C178" s="2" t="s">
        <v>3868</v>
      </c>
      <c r="D178" s="2" t="s">
        <v>3869</v>
      </c>
      <c r="E178" s="2" t="s">
        <v>42</v>
      </c>
      <c r="F178" s="2" t="s">
        <v>922</v>
      </c>
      <c r="G178" s="2" t="s">
        <v>29</v>
      </c>
      <c r="H178" s="2" t="s">
        <v>3233</v>
      </c>
      <c r="I178" s="2" t="s">
        <v>3870</v>
      </c>
      <c r="J178" s="2" t="s">
        <v>924</v>
      </c>
      <c r="K178" s="2" t="s">
        <v>255</v>
      </c>
      <c r="L178" s="10">
        <v>45003</v>
      </c>
      <c r="M178" s="10">
        <v>45870</v>
      </c>
      <c r="N178" s="10">
        <v>46234</v>
      </c>
      <c r="O178" s="30">
        <v>4.7300000000000004</v>
      </c>
      <c r="P178" s="2" t="s">
        <v>692</v>
      </c>
      <c r="Q178" s="31">
        <v>1500</v>
      </c>
      <c r="R178" s="32"/>
      <c r="S178" s="32" t="s">
        <v>205</v>
      </c>
      <c r="T178" s="11">
        <v>0</v>
      </c>
      <c r="U178" s="32" t="s">
        <v>3351</v>
      </c>
    </row>
    <row r="179" spans="1:21" ht="15" customHeight="1" x14ac:dyDescent="0.25">
      <c r="A179" s="2" t="s">
        <v>1742</v>
      </c>
      <c r="B179" s="2" t="s">
        <v>3871</v>
      </c>
      <c r="C179" s="2" t="s">
        <v>3872</v>
      </c>
      <c r="D179" s="2" t="s">
        <v>3869</v>
      </c>
      <c r="E179" s="2" t="s">
        <v>42</v>
      </c>
      <c r="F179" s="2" t="s">
        <v>922</v>
      </c>
      <c r="G179" s="2" t="s">
        <v>29</v>
      </c>
      <c r="H179" s="2" t="s">
        <v>3233</v>
      </c>
      <c r="I179" s="2" t="s">
        <v>923</v>
      </c>
      <c r="J179" s="2" t="s">
        <v>924</v>
      </c>
      <c r="K179" s="2" t="s">
        <v>255</v>
      </c>
      <c r="L179" s="10">
        <v>45713</v>
      </c>
      <c r="M179" s="10">
        <v>45713</v>
      </c>
      <c r="N179" s="10">
        <v>47538</v>
      </c>
      <c r="O179" s="30">
        <v>34848</v>
      </c>
      <c r="P179" s="2" t="s">
        <v>34</v>
      </c>
      <c r="Q179" s="31">
        <v>1500</v>
      </c>
      <c r="R179" s="32">
        <f>Q179/O179</f>
        <v>4.3044077134986224E-2</v>
      </c>
      <c r="S179" s="32" t="s">
        <v>35</v>
      </c>
      <c r="T179" s="11">
        <v>0</v>
      </c>
      <c r="U179" s="32" t="s">
        <v>124</v>
      </c>
    </row>
    <row r="180" spans="1:21" ht="15" customHeight="1" x14ac:dyDescent="0.25">
      <c r="A180" s="2" t="s">
        <v>1742</v>
      </c>
      <c r="B180" s="2" t="s">
        <v>3873</v>
      </c>
      <c r="C180" s="2" t="s">
        <v>3874</v>
      </c>
      <c r="D180" s="2" t="s">
        <v>3875</v>
      </c>
      <c r="E180" s="2" t="s">
        <v>42</v>
      </c>
      <c r="F180" s="2" t="s">
        <v>2317</v>
      </c>
      <c r="G180" s="2" t="s">
        <v>29</v>
      </c>
      <c r="H180" s="2" t="s">
        <v>3233</v>
      </c>
      <c r="I180" s="2" t="s">
        <v>3876</v>
      </c>
      <c r="J180" s="2" t="s">
        <v>2289</v>
      </c>
      <c r="K180" s="2" t="s">
        <v>351</v>
      </c>
      <c r="L180" s="10">
        <v>33275</v>
      </c>
      <c r="M180" s="10">
        <v>43867</v>
      </c>
      <c r="N180" s="10">
        <v>46295</v>
      </c>
      <c r="O180" s="30">
        <v>0</v>
      </c>
      <c r="P180" s="2" t="s">
        <v>34</v>
      </c>
      <c r="Q180" s="31">
        <v>0</v>
      </c>
      <c r="R180" s="32"/>
      <c r="S180" s="32" t="s">
        <v>205</v>
      </c>
      <c r="T180" s="11">
        <v>0</v>
      </c>
      <c r="U180" s="32" t="s">
        <v>693</v>
      </c>
    </row>
    <row r="181" spans="1:21" ht="15" customHeight="1" x14ac:dyDescent="0.25">
      <c r="A181" s="2" t="s">
        <v>1742</v>
      </c>
      <c r="B181" s="2" t="s">
        <v>3877</v>
      </c>
      <c r="C181" s="2" t="s">
        <v>3878</v>
      </c>
      <c r="D181" s="2" t="s">
        <v>3879</v>
      </c>
      <c r="E181" s="2" t="s">
        <v>42</v>
      </c>
      <c r="F181" s="2" t="s">
        <v>3880</v>
      </c>
      <c r="G181" s="2" t="s">
        <v>29</v>
      </c>
      <c r="H181" s="2" t="s">
        <v>3233</v>
      </c>
      <c r="I181" s="2" t="s">
        <v>3881</v>
      </c>
      <c r="J181" s="2" t="s">
        <v>1418</v>
      </c>
      <c r="K181" s="2" t="s">
        <v>178</v>
      </c>
      <c r="L181" s="10">
        <v>35990</v>
      </c>
      <c r="M181" s="10">
        <v>35990</v>
      </c>
      <c r="N181" s="10">
        <v>52425</v>
      </c>
      <c r="O181" s="30">
        <v>0</v>
      </c>
      <c r="P181" s="2" t="s">
        <v>34</v>
      </c>
      <c r="Q181" s="31">
        <v>0</v>
      </c>
      <c r="R181" s="32"/>
      <c r="S181" s="32" t="s">
        <v>205</v>
      </c>
      <c r="T181" s="11">
        <v>0</v>
      </c>
      <c r="U181" s="32" t="s">
        <v>693</v>
      </c>
    </row>
    <row r="182" spans="1:21" ht="15" customHeight="1" x14ac:dyDescent="0.25">
      <c r="A182" s="2" t="s">
        <v>1742</v>
      </c>
      <c r="B182" s="2" t="s">
        <v>3882</v>
      </c>
      <c r="C182" s="2" t="s">
        <v>3883</v>
      </c>
      <c r="D182" s="2" t="s">
        <v>3884</v>
      </c>
      <c r="E182" s="2" t="s">
        <v>42</v>
      </c>
      <c r="F182" s="2" t="s">
        <v>2323</v>
      </c>
      <c r="G182" s="2" t="s">
        <v>29</v>
      </c>
      <c r="H182" s="2" t="s">
        <v>3233</v>
      </c>
      <c r="I182" s="2" t="s">
        <v>3885</v>
      </c>
      <c r="J182" s="2" t="s">
        <v>2325</v>
      </c>
      <c r="K182" s="2" t="s">
        <v>343</v>
      </c>
      <c r="L182" s="10">
        <v>33507</v>
      </c>
      <c r="M182" s="10">
        <v>41821</v>
      </c>
      <c r="N182" s="10">
        <v>46295</v>
      </c>
      <c r="O182" s="30">
        <v>0</v>
      </c>
      <c r="P182" s="2" t="s">
        <v>34</v>
      </c>
      <c r="Q182" s="31">
        <v>0</v>
      </c>
      <c r="R182" s="32"/>
      <c r="S182" s="32" t="s">
        <v>205</v>
      </c>
      <c r="T182" s="11">
        <v>0</v>
      </c>
      <c r="U182" s="32" t="s">
        <v>693</v>
      </c>
    </row>
    <row r="183" spans="1:21" ht="15" customHeight="1" x14ac:dyDescent="0.25">
      <c r="A183" s="2" t="s">
        <v>1742</v>
      </c>
      <c r="B183" s="2" t="s">
        <v>3886</v>
      </c>
      <c r="C183" s="2" t="s">
        <v>3887</v>
      </c>
      <c r="D183" s="2" t="s">
        <v>3888</v>
      </c>
      <c r="E183" s="2" t="s">
        <v>42</v>
      </c>
      <c r="F183" s="2" t="s">
        <v>929</v>
      </c>
      <c r="G183" s="2" t="s">
        <v>29</v>
      </c>
      <c r="H183" s="2" t="s">
        <v>3233</v>
      </c>
      <c r="I183" s="2" t="s">
        <v>930</v>
      </c>
      <c r="J183" s="2" t="s">
        <v>931</v>
      </c>
      <c r="K183" s="2" t="s">
        <v>288</v>
      </c>
      <c r="L183" s="10">
        <v>44825</v>
      </c>
      <c r="M183" s="10">
        <v>45190</v>
      </c>
      <c r="N183" s="10">
        <v>47016</v>
      </c>
      <c r="O183" s="30">
        <v>9752</v>
      </c>
      <c r="P183" s="2" t="s">
        <v>692</v>
      </c>
      <c r="Q183" s="31">
        <v>29256</v>
      </c>
      <c r="R183" s="32"/>
      <c r="S183" s="32" t="s">
        <v>35</v>
      </c>
      <c r="T183" s="11">
        <v>0</v>
      </c>
      <c r="U183" s="32" t="s">
        <v>3351</v>
      </c>
    </row>
    <row r="184" spans="1:21" ht="15" customHeight="1" x14ac:dyDescent="0.25">
      <c r="A184" s="2" t="s">
        <v>1742</v>
      </c>
      <c r="B184" s="2" t="s">
        <v>3889</v>
      </c>
      <c r="C184" s="2" t="s">
        <v>3890</v>
      </c>
      <c r="D184" s="2" t="s">
        <v>3891</v>
      </c>
      <c r="E184" s="2" t="s">
        <v>42</v>
      </c>
      <c r="F184" s="2" t="s">
        <v>3892</v>
      </c>
      <c r="G184" s="2" t="s">
        <v>29</v>
      </c>
      <c r="H184" s="2" t="s">
        <v>3233</v>
      </c>
      <c r="I184" s="2" t="s">
        <v>3893</v>
      </c>
      <c r="J184" s="2" t="s">
        <v>2297</v>
      </c>
      <c r="K184" s="2" t="s">
        <v>480</v>
      </c>
      <c r="L184" s="10">
        <v>29662</v>
      </c>
      <c r="M184" s="10">
        <v>36967</v>
      </c>
      <c r="N184" s="10">
        <v>51575</v>
      </c>
      <c r="O184" s="30">
        <v>0</v>
      </c>
      <c r="P184" s="2" t="s">
        <v>34</v>
      </c>
      <c r="Q184" s="31">
        <v>0</v>
      </c>
      <c r="R184" s="32"/>
      <c r="S184" s="32" t="s">
        <v>205</v>
      </c>
      <c r="T184" s="11">
        <v>0</v>
      </c>
      <c r="U184" s="32" t="s">
        <v>693</v>
      </c>
    </row>
    <row r="185" spans="1:21" ht="15" customHeight="1" x14ac:dyDescent="0.25">
      <c r="A185" s="2" t="s">
        <v>1742</v>
      </c>
      <c r="B185" s="2" t="s">
        <v>3894</v>
      </c>
      <c r="C185" s="2" t="s">
        <v>3895</v>
      </c>
      <c r="D185" s="2" t="s">
        <v>3896</v>
      </c>
      <c r="E185" s="2" t="s">
        <v>42</v>
      </c>
      <c r="F185" s="2" t="s">
        <v>2359</v>
      </c>
      <c r="G185" s="2" t="s">
        <v>29</v>
      </c>
      <c r="H185" s="2" t="s">
        <v>3233</v>
      </c>
      <c r="I185" s="2" t="s">
        <v>3897</v>
      </c>
      <c r="J185" s="2" t="s">
        <v>2361</v>
      </c>
      <c r="K185" s="2" t="s">
        <v>366</v>
      </c>
      <c r="L185" s="10">
        <v>31629</v>
      </c>
      <c r="M185" s="10">
        <v>41126</v>
      </c>
      <c r="N185" s="10">
        <v>46295</v>
      </c>
      <c r="O185" s="30">
        <v>0</v>
      </c>
      <c r="P185" s="2" t="s">
        <v>34</v>
      </c>
      <c r="Q185" s="31">
        <v>0</v>
      </c>
      <c r="R185" s="32"/>
      <c r="S185" s="32" t="s">
        <v>205</v>
      </c>
      <c r="T185" s="11">
        <v>0</v>
      </c>
      <c r="U185" s="32" t="s">
        <v>693</v>
      </c>
    </row>
    <row r="186" spans="1:21" ht="15" customHeight="1" x14ac:dyDescent="0.25">
      <c r="A186" s="2" t="s">
        <v>1742</v>
      </c>
      <c r="B186" s="2" t="s">
        <v>3898</v>
      </c>
      <c r="C186" s="2" t="s">
        <v>3899</v>
      </c>
      <c r="D186" s="2" t="s">
        <v>3900</v>
      </c>
      <c r="E186" s="2" t="s">
        <v>42</v>
      </c>
      <c r="F186" s="2" t="s">
        <v>226</v>
      </c>
      <c r="G186" s="2" t="s">
        <v>29</v>
      </c>
      <c r="H186" s="2" t="s">
        <v>3233</v>
      </c>
      <c r="I186" s="2" t="s">
        <v>227</v>
      </c>
      <c r="J186" s="2" t="s">
        <v>228</v>
      </c>
      <c r="K186" s="2" t="s">
        <v>61</v>
      </c>
      <c r="L186" s="10">
        <v>42648</v>
      </c>
      <c r="M186" s="10">
        <v>42648</v>
      </c>
      <c r="N186" s="10">
        <v>46295</v>
      </c>
      <c r="O186" s="30">
        <v>0</v>
      </c>
      <c r="P186" s="2" t="s">
        <v>34</v>
      </c>
      <c r="Q186" s="31">
        <v>0</v>
      </c>
      <c r="R186" s="32"/>
      <c r="S186" s="32" t="s">
        <v>205</v>
      </c>
      <c r="T186" s="11">
        <v>0</v>
      </c>
      <c r="U186" s="32" t="s">
        <v>3282</v>
      </c>
    </row>
    <row r="187" spans="1:21" ht="15" customHeight="1" x14ac:dyDescent="0.25">
      <c r="A187" s="2" t="s">
        <v>1742</v>
      </c>
      <c r="B187" s="2" t="s">
        <v>3901</v>
      </c>
      <c r="C187" s="2" t="s">
        <v>3902</v>
      </c>
      <c r="D187" s="2" t="s">
        <v>3903</v>
      </c>
      <c r="E187" s="2" t="s">
        <v>42</v>
      </c>
      <c r="F187" s="2" t="s">
        <v>226</v>
      </c>
      <c r="G187" s="2" t="s">
        <v>29</v>
      </c>
      <c r="H187" s="2" t="s">
        <v>3233</v>
      </c>
      <c r="I187" s="2" t="s">
        <v>3904</v>
      </c>
      <c r="J187" s="2" t="s">
        <v>228</v>
      </c>
      <c r="K187" s="2" t="s">
        <v>61</v>
      </c>
      <c r="L187" s="10">
        <v>31929</v>
      </c>
      <c r="M187" s="10">
        <v>39965</v>
      </c>
      <c r="N187" s="10">
        <v>46295</v>
      </c>
      <c r="O187" s="30">
        <v>1</v>
      </c>
      <c r="P187" s="2" t="s">
        <v>34</v>
      </c>
      <c r="Q187" s="31">
        <v>0</v>
      </c>
      <c r="R187" s="32">
        <f>Q187/O187</f>
        <v>0</v>
      </c>
      <c r="S187" s="32" t="s">
        <v>205</v>
      </c>
      <c r="T187" s="11">
        <v>0</v>
      </c>
      <c r="U187" s="32" t="s">
        <v>124</v>
      </c>
    </row>
    <row r="188" spans="1:21" ht="15" customHeight="1" x14ac:dyDescent="0.25">
      <c r="A188" s="2" t="s">
        <v>1742</v>
      </c>
      <c r="B188" s="2" t="s">
        <v>3905</v>
      </c>
      <c r="C188" s="2" t="s">
        <v>3906</v>
      </c>
      <c r="D188" s="2" t="s">
        <v>3907</v>
      </c>
      <c r="E188" s="2" t="s">
        <v>42</v>
      </c>
      <c r="F188" s="2" t="s">
        <v>233</v>
      </c>
      <c r="G188" s="2" t="s">
        <v>29</v>
      </c>
      <c r="H188" s="2" t="s">
        <v>3233</v>
      </c>
      <c r="I188" s="2" t="s">
        <v>234</v>
      </c>
      <c r="J188" s="2" t="s">
        <v>1024</v>
      </c>
      <c r="K188" s="2" t="s">
        <v>1025</v>
      </c>
      <c r="L188" s="10">
        <v>40036</v>
      </c>
      <c r="M188" s="10">
        <v>40036</v>
      </c>
      <c r="N188" s="10">
        <v>49166</v>
      </c>
      <c r="O188" s="30">
        <v>0</v>
      </c>
      <c r="P188" s="2" t="s">
        <v>34</v>
      </c>
      <c r="Q188" s="31">
        <v>0</v>
      </c>
      <c r="R188" s="32"/>
      <c r="S188" s="32" t="s">
        <v>205</v>
      </c>
      <c r="T188" s="11">
        <v>0</v>
      </c>
      <c r="U188" s="32" t="s">
        <v>693</v>
      </c>
    </row>
    <row r="189" spans="1:21" ht="15" customHeight="1" x14ac:dyDescent="0.25">
      <c r="A189" s="2" t="s">
        <v>1742</v>
      </c>
      <c r="B189" s="2" t="s">
        <v>3908</v>
      </c>
      <c r="C189" s="2" t="s">
        <v>3909</v>
      </c>
      <c r="D189" s="2" t="s">
        <v>3859</v>
      </c>
      <c r="E189" s="2" t="s">
        <v>42</v>
      </c>
      <c r="F189" s="2" t="s">
        <v>3910</v>
      </c>
      <c r="G189" s="2" t="s">
        <v>29</v>
      </c>
      <c r="H189" s="2" t="s">
        <v>3233</v>
      </c>
      <c r="I189" s="2" t="s">
        <v>3911</v>
      </c>
      <c r="J189" s="2" t="s">
        <v>2297</v>
      </c>
      <c r="K189" s="2" t="s">
        <v>480</v>
      </c>
      <c r="L189" s="10">
        <v>29662</v>
      </c>
      <c r="M189" s="10">
        <v>36967</v>
      </c>
      <c r="N189" s="10">
        <v>51575</v>
      </c>
      <c r="O189" s="30">
        <v>0</v>
      </c>
      <c r="P189" s="2" t="s">
        <v>34</v>
      </c>
      <c r="Q189" s="31">
        <v>0</v>
      </c>
      <c r="R189" s="32"/>
      <c r="S189" s="32" t="s">
        <v>205</v>
      </c>
      <c r="T189" s="11">
        <v>0</v>
      </c>
      <c r="U189" s="32" t="s">
        <v>693</v>
      </c>
    </row>
    <row r="190" spans="1:21" ht="15" customHeight="1" x14ac:dyDescent="0.25">
      <c r="A190" s="2" t="s">
        <v>1742</v>
      </c>
      <c r="B190" s="2" t="s">
        <v>3912</v>
      </c>
      <c r="C190" s="2" t="s">
        <v>3913</v>
      </c>
      <c r="D190" s="2" t="s">
        <v>3914</v>
      </c>
      <c r="E190" s="2" t="s">
        <v>42</v>
      </c>
      <c r="F190" s="2" t="s">
        <v>3915</v>
      </c>
      <c r="G190" s="2" t="s">
        <v>29</v>
      </c>
      <c r="H190" s="2" t="s">
        <v>3233</v>
      </c>
      <c r="I190" s="2" t="s">
        <v>3551</v>
      </c>
      <c r="J190" s="2" t="s">
        <v>2015</v>
      </c>
      <c r="K190" s="2" t="s">
        <v>343</v>
      </c>
      <c r="L190" s="10">
        <v>33330</v>
      </c>
      <c r="M190" s="10">
        <v>33330</v>
      </c>
      <c r="N190" s="10">
        <v>46295</v>
      </c>
      <c r="O190" s="30">
        <v>0</v>
      </c>
      <c r="P190" s="2" t="s">
        <v>34</v>
      </c>
      <c r="Q190" s="31">
        <v>0</v>
      </c>
      <c r="R190" s="32"/>
      <c r="S190" s="32" t="s">
        <v>205</v>
      </c>
      <c r="T190" s="11">
        <v>0</v>
      </c>
      <c r="U190" s="32" t="s">
        <v>693</v>
      </c>
    </row>
    <row r="191" spans="1:21" ht="15" customHeight="1" x14ac:dyDescent="0.25">
      <c r="A191" s="2" t="s">
        <v>1742</v>
      </c>
      <c r="B191" s="2" t="s">
        <v>3916</v>
      </c>
      <c r="C191" s="2" t="s">
        <v>3917</v>
      </c>
      <c r="D191" s="2" t="s">
        <v>3918</v>
      </c>
      <c r="E191" s="2" t="s">
        <v>42</v>
      </c>
      <c r="F191" s="2" t="s">
        <v>3915</v>
      </c>
      <c r="G191" s="2" t="s">
        <v>29</v>
      </c>
      <c r="H191" s="2" t="s">
        <v>3233</v>
      </c>
      <c r="I191" s="2" t="s">
        <v>3765</v>
      </c>
      <c r="J191" s="2" t="s">
        <v>2015</v>
      </c>
      <c r="K191" s="2" t="s">
        <v>343</v>
      </c>
      <c r="L191" s="10">
        <v>33330</v>
      </c>
      <c r="M191" s="10">
        <v>33330</v>
      </c>
      <c r="N191" s="10">
        <v>46295</v>
      </c>
      <c r="O191" s="30">
        <v>0</v>
      </c>
      <c r="P191" s="2" t="s">
        <v>34</v>
      </c>
      <c r="Q191" s="31">
        <v>0</v>
      </c>
      <c r="R191" s="32"/>
      <c r="S191" s="32" t="s">
        <v>205</v>
      </c>
      <c r="T191" s="11">
        <v>0</v>
      </c>
      <c r="U191" s="32" t="s">
        <v>693</v>
      </c>
    </row>
    <row r="192" spans="1:21" ht="15" customHeight="1" x14ac:dyDescent="0.25">
      <c r="A192" s="2" t="s">
        <v>1742</v>
      </c>
      <c r="B192" s="2" t="s">
        <v>3919</v>
      </c>
      <c r="C192" s="2" t="s">
        <v>3920</v>
      </c>
      <c r="D192" s="2" t="s">
        <v>3921</v>
      </c>
      <c r="E192" s="2" t="s">
        <v>42</v>
      </c>
      <c r="F192" s="2" t="s">
        <v>3922</v>
      </c>
      <c r="G192" s="2" t="s">
        <v>29</v>
      </c>
      <c r="H192" s="2" t="s">
        <v>3233</v>
      </c>
      <c r="I192" s="2" t="s">
        <v>3551</v>
      </c>
      <c r="J192" s="2" t="s">
        <v>2015</v>
      </c>
      <c r="K192" s="2" t="s">
        <v>343</v>
      </c>
      <c r="L192" s="10">
        <v>33330</v>
      </c>
      <c r="M192" s="10">
        <v>33330</v>
      </c>
      <c r="N192" s="10">
        <v>46295</v>
      </c>
      <c r="O192" s="30">
        <v>0</v>
      </c>
      <c r="P192" s="2" t="s">
        <v>34</v>
      </c>
      <c r="Q192" s="31">
        <v>0</v>
      </c>
      <c r="R192" s="32"/>
      <c r="S192" s="32" t="s">
        <v>205</v>
      </c>
      <c r="T192" s="11">
        <v>0</v>
      </c>
      <c r="U192" s="32" t="s">
        <v>693</v>
      </c>
    </row>
    <row r="193" spans="1:21" ht="15" customHeight="1" x14ac:dyDescent="0.25">
      <c r="A193" s="2" t="s">
        <v>1742</v>
      </c>
      <c r="B193" s="2" t="s">
        <v>3923</v>
      </c>
      <c r="C193" s="2" t="s">
        <v>3924</v>
      </c>
      <c r="D193" s="2" t="s">
        <v>3925</v>
      </c>
      <c r="E193" s="2" t="s">
        <v>42</v>
      </c>
      <c r="F193" s="2" t="s">
        <v>704</v>
      </c>
      <c r="G193" s="2" t="s">
        <v>29</v>
      </c>
      <c r="H193" s="2" t="s">
        <v>3233</v>
      </c>
      <c r="I193" s="2" t="s">
        <v>3926</v>
      </c>
      <c r="J193" s="2" t="s">
        <v>98</v>
      </c>
      <c r="K193" s="2" t="s">
        <v>99</v>
      </c>
      <c r="L193" s="10">
        <v>35889</v>
      </c>
      <c r="M193" s="10">
        <v>35889</v>
      </c>
      <c r="N193" s="10">
        <v>46295</v>
      </c>
      <c r="O193" s="30">
        <v>0</v>
      </c>
      <c r="P193" s="2" t="s">
        <v>34</v>
      </c>
      <c r="Q193" s="31">
        <v>0</v>
      </c>
      <c r="R193" s="32"/>
      <c r="S193" s="32" t="s">
        <v>205</v>
      </c>
      <c r="T193" s="11">
        <v>0</v>
      </c>
      <c r="U193" s="32" t="s">
        <v>693</v>
      </c>
    </row>
    <row r="194" spans="1:21" ht="15" customHeight="1" x14ac:dyDescent="0.25">
      <c r="A194" s="2" t="s">
        <v>1742</v>
      </c>
      <c r="B194" s="2" t="s">
        <v>3927</v>
      </c>
      <c r="C194" s="2" t="s">
        <v>3928</v>
      </c>
      <c r="D194" s="2" t="s">
        <v>3929</v>
      </c>
      <c r="E194" s="2" t="s">
        <v>42</v>
      </c>
      <c r="F194" s="2" t="s">
        <v>3930</v>
      </c>
      <c r="G194" s="2" t="s">
        <v>29</v>
      </c>
      <c r="H194" s="2" t="s">
        <v>3233</v>
      </c>
      <c r="I194" s="2" t="s">
        <v>3931</v>
      </c>
      <c r="J194" s="2" t="s">
        <v>828</v>
      </c>
      <c r="K194" s="2" t="s">
        <v>213</v>
      </c>
      <c r="L194" s="10">
        <v>36161</v>
      </c>
      <c r="M194" s="10">
        <v>36161</v>
      </c>
      <c r="N194" s="10">
        <v>51226</v>
      </c>
      <c r="O194" s="30">
        <v>0</v>
      </c>
      <c r="P194" s="2" t="s">
        <v>34</v>
      </c>
      <c r="Q194" s="31">
        <v>0</v>
      </c>
      <c r="R194" s="32"/>
      <c r="S194" s="32" t="s">
        <v>205</v>
      </c>
      <c r="T194" s="11">
        <v>0</v>
      </c>
      <c r="U194" s="32" t="s">
        <v>3282</v>
      </c>
    </row>
    <row r="195" spans="1:21" ht="15" customHeight="1" x14ac:dyDescent="0.25">
      <c r="A195" s="2" t="s">
        <v>1742</v>
      </c>
      <c r="B195" s="2" t="s">
        <v>3932</v>
      </c>
      <c r="C195" s="2" t="s">
        <v>3933</v>
      </c>
      <c r="D195" s="2" t="s">
        <v>3934</v>
      </c>
      <c r="E195" s="2" t="s">
        <v>42</v>
      </c>
      <c r="F195" s="2" t="s">
        <v>3930</v>
      </c>
      <c r="G195" s="2" t="s">
        <v>29</v>
      </c>
      <c r="H195" s="2" t="s">
        <v>3233</v>
      </c>
      <c r="I195" s="2" t="s">
        <v>3931</v>
      </c>
      <c r="J195" s="2" t="s">
        <v>1024</v>
      </c>
      <c r="K195" s="2" t="s">
        <v>1025</v>
      </c>
      <c r="L195" s="10">
        <v>36161</v>
      </c>
      <c r="M195" s="10">
        <v>36161</v>
      </c>
      <c r="N195" s="10">
        <v>54878</v>
      </c>
      <c r="O195" s="30">
        <v>0</v>
      </c>
      <c r="P195" s="2" t="s">
        <v>34</v>
      </c>
      <c r="Q195" s="31">
        <v>0</v>
      </c>
      <c r="R195" s="32"/>
      <c r="S195" s="32" t="s">
        <v>205</v>
      </c>
      <c r="T195" s="11">
        <v>0</v>
      </c>
      <c r="U195" s="32" t="s">
        <v>3282</v>
      </c>
    </row>
    <row r="196" spans="1:21" ht="15" customHeight="1" x14ac:dyDescent="0.25">
      <c r="A196" s="2" t="s">
        <v>1742</v>
      </c>
      <c r="B196" s="2" t="s">
        <v>3935</v>
      </c>
      <c r="C196" s="2" t="s">
        <v>3936</v>
      </c>
      <c r="D196" s="2" t="s">
        <v>3937</v>
      </c>
      <c r="E196" s="2" t="s">
        <v>42</v>
      </c>
      <c r="F196" s="2" t="s">
        <v>3938</v>
      </c>
      <c r="G196" s="2" t="s">
        <v>29</v>
      </c>
      <c r="H196" s="2" t="s">
        <v>3233</v>
      </c>
      <c r="I196" s="2" t="s">
        <v>3765</v>
      </c>
      <c r="J196" s="2" t="s">
        <v>850</v>
      </c>
      <c r="K196" s="2" t="s">
        <v>107</v>
      </c>
      <c r="L196" s="10">
        <v>42309</v>
      </c>
      <c r="M196" s="10">
        <v>42309</v>
      </c>
      <c r="N196" s="10">
        <v>51835</v>
      </c>
      <c r="O196" s="30">
        <v>0</v>
      </c>
      <c r="P196" s="2" t="s">
        <v>34</v>
      </c>
      <c r="Q196" s="31">
        <v>0</v>
      </c>
      <c r="R196" s="32"/>
      <c r="S196" s="32" t="s">
        <v>205</v>
      </c>
      <c r="T196" s="11">
        <v>0</v>
      </c>
      <c r="U196" s="32" t="s">
        <v>3282</v>
      </c>
    </row>
    <row r="197" spans="1:21" ht="15" customHeight="1" x14ac:dyDescent="0.25">
      <c r="A197" s="2" t="s">
        <v>1742</v>
      </c>
      <c r="B197" s="2" t="s">
        <v>3939</v>
      </c>
      <c r="C197" s="2" t="s">
        <v>3940</v>
      </c>
      <c r="D197" s="2" t="s">
        <v>3941</v>
      </c>
      <c r="E197" s="2" t="s">
        <v>42</v>
      </c>
      <c r="F197" s="2" t="s">
        <v>3942</v>
      </c>
      <c r="G197" s="2" t="s">
        <v>29</v>
      </c>
      <c r="H197" s="2" t="s">
        <v>3233</v>
      </c>
      <c r="I197" s="2" t="s">
        <v>3943</v>
      </c>
      <c r="J197" s="2" t="s">
        <v>821</v>
      </c>
      <c r="K197" s="2" t="s">
        <v>32</v>
      </c>
      <c r="L197" s="10">
        <v>35999</v>
      </c>
      <c r="M197" s="10">
        <v>35999</v>
      </c>
      <c r="N197" s="10">
        <v>46295</v>
      </c>
      <c r="O197" s="30">
        <v>0</v>
      </c>
      <c r="P197" s="2" t="s">
        <v>34</v>
      </c>
      <c r="Q197" s="31">
        <v>0</v>
      </c>
      <c r="R197" s="32"/>
      <c r="S197" s="32" t="s">
        <v>205</v>
      </c>
      <c r="T197" s="11">
        <v>0</v>
      </c>
      <c r="U197" s="32" t="s">
        <v>693</v>
      </c>
    </row>
    <row r="198" spans="1:21" ht="15" customHeight="1" x14ac:dyDescent="0.25">
      <c r="A198" s="2" t="s">
        <v>1742</v>
      </c>
      <c r="B198" s="2" t="s">
        <v>3944</v>
      </c>
      <c r="C198" s="2" t="s">
        <v>3945</v>
      </c>
      <c r="D198" s="2" t="s">
        <v>3946</v>
      </c>
      <c r="E198" s="2" t="s">
        <v>42</v>
      </c>
      <c r="F198" s="2" t="s">
        <v>2429</v>
      </c>
      <c r="G198" s="2" t="s">
        <v>29</v>
      </c>
      <c r="H198" s="2" t="s">
        <v>3233</v>
      </c>
      <c r="I198" s="2" t="s">
        <v>2430</v>
      </c>
      <c r="J198" s="2" t="s">
        <v>2431</v>
      </c>
      <c r="K198" s="2" t="s">
        <v>351</v>
      </c>
      <c r="L198" s="10">
        <v>34570</v>
      </c>
      <c r="M198" s="10">
        <v>34570</v>
      </c>
      <c r="N198" s="10">
        <v>46295</v>
      </c>
      <c r="O198" s="30">
        <v>0</v>
      </c>
      <c r="P198" s="2" t="s">
        <v>34</v>
      </c>
      <c r="Q198" s="31">
        <v>0</v>
      </c>
      <c r="R198" s="32"/>
      <c r="S198" s="32" t="s">
        <v>205</v>
      </c>
      <c r="T198" s="11">
        <v>0</v>
      </c>
      <c r="U198" s="32" t="s">
        <v>124</v>
      </c>
    </row>
    <row r="199" spans="1:21" ht="15" customHeight="1" x14ac:dyDescent="0.25">
      <c r="A199" s="2" t="s">
        <v>1742</v>
      </c>
      <c r="B199" s="2" t="s">
        <v>3947</v>
      </c>
      <c r="C199" s="2" t="s">
        <v>3948</v>
      </c>
      <c r="D199" s="2" t="s">
        <v>3949</v>
      </c>
      <c r="E199" s="2" t="s">
        <v>42</v>
      </c>
      <c r="F199" s="2" t="s">
        <v>3950</v>
      </c>
      <c r="G199" s="2" t="s">
        <v>29</v>
      </c>
      <c r="H199" s="2" t="s">
        <v>3233</v>
      </c>
      <c r="I199" s="2" t="s">
        <v>3951</v>
      </c>
      <c r="J199" s="2" t="s">
        <v>1328</v>
      </c>
      <c r="K199" s="2" t="s">
        <v>107</v>
      </c>
      <c r="L199" s="10">
        <v>31866</v>
      </c>
      <c r="M199" s="10">
        <v>40998</v>
      </c>
      <c r="N199" s="10">
        <v>46295</v>
      </c>
      <c r="O199" s="30">
        <v>0</v>
      </c>
      <c r="P199" s="2" t="s">
        <v>34</v>
      </c>
      <c r="Q199" s="31">
        <v>0</v>
      </c>
      <c r="R199" s="32"/>
      <c r="S199" s="32" t="s">
        <v>205</v>
      </c>
      <c r="T199" s="11">
        <v>0</v>
      </c>
      <c r="U199" s="32" t="s">
        <v>693</v>
      </c>
    </row>
    <row r="200" spans="1:21" ht="15" customHeight="1" x14ac:dyDescent="0.25">
      <c r="A200" s="2" t="s">
        <v>1742</v>
      </c>
      <c r="B200" s="2" t="s">
        <v>3952</v>
      </c>
      <c r="C200" s="2" t="s">
        <v>3953</v>
      </c>
      <c r="D200" s="2" t="s">
        <v>3954</v>
      </c>
      <c r="E200" s="2" t="s">
        <v>42</v>
      </c>
      <c r="F200" s="2" t="s">
        <v>3950</v>
      </c>
      <c r="G200" s="2" t="s">
        <v>29</v>
      </c>
      <c r="H200" s="2" t="s">
        <v>3233</v>
      </c>
      <c r="I200" s="2" t="s">
        <v>3951</v>
      </c>
      <c r="J200" s="2" t="s">
        <v>1328</v>
      </c>
      <c r="K200" s="2" t="s">
        <v>107</v>
      </c>
      <c r="L200" s="10">
        <v>42459</v>
      </c>
      <c r="M200" s="10">
        <v>42459</v>
      </c>
      <c r="N200" s="10">
        <v>46295</v>
      </c>
      <c r="O200" s="30">
        <v>0</v>
      </c>
      <c r="P200" s="2" t="s">
        <v>34</v>
      </c>
      <c r="Q200" s="31">
        <v>0</v>
      </c>
      <c r="R200" s="32"/>
      <c r="S200" s="32" t="s">
        <v>205</v>
      </c>
      <c r="T200" s="11">
        <v>0</v>
      </c>
      <c r="U200" s="32" t="s">
        <v>124</v>
      </c>
    </row>
    <row r="201" spans="1:21" ht="15" customHeight="1" x14ac:dyDescent="0.25">
      <c r="A201" s="2" t="s">
        <v>1742</v>
      </c>
      <c r="B201" s="2" t="s">
        <v>3955</v>
      </c>
      <c r="C201" s="2" t="s">
        <v>3956</v>
      </c>
      <c r="D201" s="2" t="s">
        <v>3957</v>
      </c>
      <c r="E201" s="2" t="s">
        <v>42</v>
      </c>
      <c r="F201" s="2" t="s">
        <v>3958</v>
      </c>
      <c r="G201" s="2" t="s">
        <v>29</v>
      </c>
      <c r="H201" s="2" t="s">
        <v>3233</v>
      </c>
      <c r="I201" s="2" t="s">
        <v>3959</v>
      </c>
      <c r="J201" s="2" t="s">
        <v>2027</v>
      </c>
      <c r="K201" s="2" t="s">
        <v>156</v>
      </c>
      <c r="L201" s="10">
        <v>32617</v>
      </c>
      <c r="M201" s="10">
        <v>42113</v>
      </c>
      <c r="N201" s="10">
        <v>46295</v>
      </c>
      <c r="O201" s="30">
        <v>0</v>
      </c>
      <c r="P201" s="2" t="s">
        <v>34</v>
      </c>
      <c r="Q201" s="31">
        <v>0</v>
      </c>
      <c r="R201" s="32"/>
      <c r="S201" s="32" t="s">
        <v>205</v>
      </c>
      <c r="T201" s="11">
        <v>0</v>
      </c>
      <c r="U201" s="32" t="s">
        <v>693</v>
      </c>
    </row>
    <row r="202" spans="1:21" ht="15" customHeight="1" x14ac:dyDescent="0.25">
      <c r="A202" s="2" t="s">
        <v>1742</v>
      </c>
      <c r="B202" s="2" t="s">
        <v>3960</v>
      </c>
      <c r="C202" s="2" t="s">
        <v>3961</v>
      </c>
      <c r="D202" s="2" t="s">
        <v>3962</v>
      </c>
      <c r="E202" s="2" t="s">
        <v>42</v>
      </c>
      <c r="F202" s="2" t="s">
        <v>3963</v>
      </c>
      <c r="G202" s="2" t="s">
        <v>29</v>
      </c>
      <c r="H202" s="2" t="s">
        <v>3233</v>
      </c>
      <c r="I202" s="2" t="s">
        <v>1157</v>
      </c>
      <c r="J202" s="2" t="s">
        <v>828</v>
      </c>
      <c r="K202" s="2" t="s">
        <v>213</v>
      </c>
      <c r="L202" s="10">
        <v>36434</v>
      </c>
      <c r="M202" s="10">
        <v>36434</v>
      </c>
      <c r="N202" s="10">
        <v>51044</v>
      </c>
      <c r="O202" s="30">
        <v>0</v>
      </c>
      <c r="P202" s="2" t="s">
        <v>34</v>
      </c>
      <c r="Q202" s="31">
        <v>0</v>
      </c>
      <c r="R202" s="32"/>
      <c r="S202" s="32" t="s">
        <v>205</v>
      </c>
      <c r="T202" s="11">
        <v>0</v>
      </c>
      <c r="U202" s="32" t="s">
        <v>693</v>
      </c>
    </row>
    <row r="203" spans="1:21" ht="15" customHeight="1" x14ac:dyDescent="0.25">
      <c r="A203" s="2" t="s">
        <v>1742</v>
      </c>
      <c r="B203" s="2" t="s">
        <v>3964</v>
      </c>
      <c r="C203" s="2" t="s">
        <v>3965</v>
      </c>
      <c r="D203" s="2" t="s">
        <v>3966</v>
      </c>
      <c r="E203" s="2" t="s">
        <v>42</v>
      </c>
      <c r="F203" s="2" t="s">
        <v>3967</v>
      </c>
      <c r="G203" s="2" t="s">
        <v>29</v>
      </c>
      <c r="H203" s="2" t="s">
        <v>3233</v>
      </c>
      <c r="I203" s="2" t="s">
        <v>3968</v>
      </c>
      <c r="J203" s="2" t="s">
        <v>1328</v>
      </c>
      <c r="K203" s="2" t="s">
        <v>107</v>
      </c>
      <c r="L203" s="10">
        <v>35240</v>
      </c>
      <c r="M203" s="10">
        <v>35240</v>
      </c>
      <c r="N203" s="10">
        <v>46295</v>
      </c>
      <c r="O203" s="30">
        <v>0</v>
      </c>
      <c r="P203" s="2" t="s">
        <v>34</v>
      </c>
      <c r="Q203" s="31">
        <v>0</v>
      </c>
      <c r="R203" s="32"/>
      <c r="S203" s="32" t="s">
        <v>205</v>
      </c>
      <c r="T203" s="11">
        <v>0</v>
      </c>
      <c r="U203" s="32" t="s">
        <v>3282</v>
      </c>
    </row>
    <row r="204" spans="1:21" ht="15" customHeight="1" x14ac:dyDescent="0.25">
      <c r="A204" s="2" t="s">
        <v>1742</v>
      </c>
      <c r="B204" s="2" t="s">
        <v>3969</v>
      </c>
      <c r="C204" s="2" t="s">
        <v>3970</v>
      </c>
      <c r="D204" s="2" t="s">
        <v>3971</v>
      </c>
      <c r="E204" s="2" t="s">
        <v>42</v>
      </c>
      <c r="F204" s="2" t="s">
        <v>3972</v>
      </c>
      <c r="G204" s="2" t="s">
        <v>29</v>
      </c>
      <c r="H204" s="2" t="s">
        <v>3233</v>
      </c>
      <c r="I204" s="2" t="s">
        <v>3973</v>
      </c>
      <c r="J204" s="2" t="s">
        <v>1024</v>
      </c>
      <c r="K204" s="2" t="s">
        <v>1025</v>
      </c>
      <c r="L204" s="10">
        <v>36161</v>
      </c>
      <c r="M204" s="10">
        <v>36161</v>
      </c>
      <c r="N204" s="10">
        <v>54878</v>
      </c>
      <c r="O204" s="30">
        <v>0</v>
      </c>
      <c r="P204" s="2" t="s">
        <v>34</v>
      </c>
      <c r="Q204" s="31">
        <v>0</v>
      </c>
      <c r="R204" s="32"/>
      <c r="S204" s="32" t="s">
        <v>205</v>
      </c>
      <c r="T204" s="11">
        <v>0</v>
      </c>
      <c r="U204" s="32" t="s">
        <v>3282</v>
      </c>
    </row>
    <row r="205" spans="1:21" ht="15" customHeight="1" x14ac:dyDescent="0.25">
      <c r="A205" s="2" t="s">
        <v>1742</v>
      </c>
      <c r="B205" s="2" t="s">
        <v>3974</v>
      </c>
      <c r="C205" s="2" t="s">
        <v>3975</v>
      </c>
      <c r="D205" s="2" t="s">
        <v>3976</v>
      </c>
      <c r="E205" s="2" t="s">
        <v>42</v>
      </c>
      <c r="F205" s="2" t="s">
        <v>3972</v>
      </c>
      <c r="G205" s="2" t="s">
        <v>29</v>
      </c>
      <c r="H205" s="2" t="s">
        <v>3233</v>
      </c>
      <c r="I205" s="2" t="s">
        <v>3973</v>
      </c>
      <c r="J205" s="2" t="s">
        <v>1885</v>
      </c>
      <c r="K205" s="2" t="s">
        <v>123</v>
      </c>
      <c r="L205" s="10">
        <v>42461</v>
      </c>
      <c r="M205" s="10">
        <v>42461</v>
      </c>
      <c r="N205" s="10">
        <v>51226</v>
      </c>
      <c r="O205" s="30">
        <v>0</v>
      </c>
      <c r="P205" s="2" t="s">
        <v>34</v>
      </c>
      <c r="Q205" s="31">
        <v>0</v>
      </c>
      <c r="R205" s="32"/>
      <c r="S205" s="32" t="s">
        <v>205</v>
      </c>
      <c r="T205" s="11">
        <v>0</v>
      </c>
      <c r="U205" s="32" t="s">
        <v>124</v>
      </c>
    </row>
    <row r="206" spans="1:21" ht="15" customHeight="1" x14ac:dyDescent="0.25">
      <c r="A206" s="2" t="s">
        <v>1742</v>
      </c>
      <c r="B206" s="2" t="s">
        <v>3977</v>
      </c>
      <c r="C206" s="2" t="s">
        <v>3978</v>
      </c>
      <c r="D206" s="2" t="s">
        <v>3979</v>
      </c>
      <c r="E206" s="2" t="s">
        <v>42</v>
      </c>
      <c r="F206" s="2" t="s">
        <v>3980</v>
      </c>
      <c r="G206" s="2" t="s">
        <v>29</v>
      </c>
      <c r="H206" s="2" t="s">
        <v>3233</v>
      </c>
      <c r="I206" s="2" t="s">
        <v>3981</v>
      </c>
      <c r="J206" s="2" t="s">
        <v>1885</v>
      </c>
      <c r="K206" s="2" t="s">
        <v>123</v>
      </c>
      <c r="L206" s="10">
        <v>36161</v>
      </c>
      <c r="M206" s="10">
        <v>36161</v>
      </c>
      <c r="N206" s="10">
        <v>54789</v>
      </c>
      <c r="O206" s="30">
        <v>0</v>
      </c>
      <c r="P206" s="2" t="s">
        <v>34</v>
      </c>
      <c r="Q206" s="31">
        <v>0</v>
      </c>
      <c r="R206" s="32"/>
      <c r="S206" s="32" t="s">
        <v>205</v>
      </c>
      <c r="T206" s="11">
        <v>0</v>
      </c>
      <c r="U206" s="32" t="s">
        <v>124</v>
      </c>
    </row>
    <row r="207" spans="1:21" ht="15" customHeight="1" x14ac:dyDescent="0.25">
      <c r="A207" s="2" t="s">
        <v>1742</v>
      </c>
      <c r="B207" s="2" t="s">
        <v>3982</v>
      </c>
      <c r="C207" s="2" t="s">
        <v>3983</v>
      </c>
      <c r="D207" s="2" t="s">
        <v>3984</v>
      </c>
      <c r="E207" s="2" t="s">
        <v>42</v>
      </c>
      <c r="F207" s="2" t="s">
        <v>277</v>
      </c>
      <c r="G207" s="2" t="s">
        <v>29</v>
      </c>
      <c r="H207" s="2" t="s">
        <v>3233</v>
      </c>
      <c r="I207" s="2" t="s">
        <v>2792</v>
      </c>
      <c r="J207" s="2" t="s">
        <v>279</v>
      </c>
      <c r="K207" s="2" t="s">
        <v>178</v>
      </c>
      <c r="L207" s="10">
        <v>31638</v>
      </c>
      <c r="M207" s="10">
        <v>41135</v>
      </c>
      <c r="N207" s="10">
        <v>46295</v>
      </c>
      <c r="O207" s="30">
        <v>0</v>
      </c>
      <c r="P207" s="2" t="s">
        <v>34</v>
      </c>
      <c r="Q207" s="31">
        <v>0</v>
      </c>
      <c r="R207" s="32"/>
      <c r="S207" s="32" t="s">
        <v>205</v>
      </c>
      <c r="T207" s="11">
        <v>0</v>
      </c>
      <c r="U207" s="32" t="s">
        <v>693</v>
      </c>
    </row>
    <row r="208" spans="1:21" ht="15" customHeight="1" x14ac:dyDescent="0.25">
      <c r="A208" s="2" t="s">
        <v>1742</v>
      </c>
      <c r="B208" s="2" t="s">
        <v>3985</v>
      </c>
      <c r="C208" s="2" t="s">
        <v>3986</v>
      </c>
      <c r="D208" s="2" t="s">
        <v>3987</v>
      </c>
      <c r="E208" s="2" t="s">
        <v>42</v>
      </c>
      <c r="F208" s="2" t="s">
        <v>3988</v>
      </c>
      <c r="G208" s="2" t="s">
        <v>29</v>
      </c>
      <c r="H208" s="2" t="s">
        <v>3233</v>
      </c>
      <c r="I208" s="2" t="s">
        <v>3765</v>
      </c>
      <c r="J208" s="2" t="s">
        <v>999</v>
      </c>
      <c r="K208" s="2" t="s">
        <v>107</v>
      </c>
      <c r="L208" s="10">
        <v>42309</v>
      </c>
      <c r="M208" s="10">
        <v>42309</v>
      </c>
      <c r="N208" s="10">
        <v>51835</v>
      </c>
      <c r="O208" s="30">
        <v>0</v>
      </c>
      <c r="P208" s="2" t="s">
        <v>34</v>
      </c>
      <c r="Q208" s="31">
        <v>0</v>
      </c>
      <c r="R208" s="32"/>
      <c r="S208" s="32" t="s">
        <v>205</v>
      </c>
      <c r="T208" s="11">
        <v>0</v>
      </c>
      <c r="U208" s="32" t="s">
        <v>3282</v>
      </c>
    </row>
    <row r="209" spans="1:21" ht="15" customHeight="1" x14ac:dyDescent="0.25">
      <c r="A209" s="2" t="s">
        <v>1742</v>
      </c>
      <c r="B209" s="2" t="s">
        <v>3989</v>
      </c>
      <c r="C209" s="2" t="s">
        <v>3990</v>
      </c>
      <c r="D209" s="2" t="s">
        <v>3991</v>
      </c>
      <c r="E209" s="2" t="s">
        <v>42</v>
      </c>
      <c r="F209" s="2" t="s">
        <v>454</v>
      </c>
      <c r="G209" s="2" t="s">
        <v>29</v>
      </c>
      <c r="H209" s="2" t="s">
        <v>3233</v>
      </c>
      <c r="I209" s="2" t="s">
        <v>455</v>
      </c>
      <c r="J209" s="2" t="s">
        <v>999</v>
      </c>
      <c r="K209" s="2" t="s">
        <v>107</v>
      </c>
      <c r="L209" s="10">
        <v>35796</v>
      </c>
      <c r="M209" s="10">
        <v>42860</v>
      </c>
      <c r="N209" s="10">
        <v>50557</v>
      </c>
      <c r="O209" s="30">
        <v>0</v>
      </c>
      <c r="P209" s="2" t="s">
        <v>34</v>
      </c>
      <c r="Q209" s="31">
        <v>0</v>
      </c>
      <c r="R209" s="32"/>
      <c r="S209" s="32" t="s">
        <v>205</v>
      </c>
      <c r="T209" s="11">
        <v>0</v>
      </c>
      <c r="U209" s="32" t="s">
        <v>3282</v>
      </c>
    </row>
    <row r="210" spans="1:21" ht="15" customHeight="1" x14ac:dyDescent="0.25">
      <c r="A210" s="2" t="s">
        <v>1742</v>
      </c>
      <c r="B210" s="2" t="s">
        <v>3992</v>
      </c>
      <c r="C210" s="2" t="s">
        <v>3993</v>
      </c>
      <c r="D210" s="2" t="s">
        <v>3994</v>
      </c>
      <c r="E210" s="2" t="s">
        <v>42</v>
      </c>
      <c r="F210" s="2" t="s">
        <v>3995</v>
      </c>
      <c r="G210" s="2" t="s">
        <v>29</v>
      </c>
      <c r="H210" s="2" t="s">
        <v>3233</v>
      </c>
      <c r="I210" s="2" t="s">
        <v>3996</v>
      </c>
      <c r="J210" s="2" t="s">
        <v>1808</v>
      </c>
      <c r="K210" s="2" t="s">
        <v>351</v>
      </c>
      <c r="L210" s="10">
        <v>29662</v>
      </c>
      <c r="M210" s="10">
        <v>43181</v>
      </c>
      <c r="N210" s="10">
        <v>50480</v>
      </c>
      <c r="O210" s="30">
        <v>0</v>
      </c>
      <c r="P210" s="2" t="s">
        <v>34</v>
      </c>
      <c r="Q210" s="31">
        <v>0</v>
      </c>
      <c r="R210" s="32"/>
      <c r="S210" s="32" t="s">
        <v>205</v>
      </c>
      <c r="T210" s="11">
        <v>0</v>
      </c>
      <c r="U210" s="32" t="s">
        <v>693</v>
      </c>
    </row>
    <row r="211" spans="1:21" ht="15" customHeight="1" x14ac:dyDescent="0.25">
      <c r="A211" s="2" t="s">
        <v>1742</v>
      </c>
      <c r="B211" s="2" t="s">
        <v>3997</v>
      </c>
      <c r="C211" s="2" t="s">
        <v>3998</v>
      </c>
      <c r="D211" s="2" t="s">
        <v>3999</v>
      </c>
      <c r="E211" s="2" t="s">
        <v>42</v>
      </c>
      <c r="F211" s="2" t="s">
        <v>4000</v>
      </c>
      <c r="G211" s="2" t="s">
        <v>29</v>
      </c>
      <c r="H211" s="2" t="s">
        <v>3233</v>
      </c>
      <c r="I211" s="2" t="s">
        <v>4001</v>
      </c>
      <c r="J211" s="2" t="s">
        <v>155</v>
      </c>
      <c r="K211" s="2" t="s">
        <v>156</v>
      </c>
      <c r="L211" s="10">
        <v>42626</v>
      </c>
      <c r="M211" s="10">
        <v>42626</v>
      </c>
      <c r="N211" s="10">
        <v>46295</v>
      </c>
      <c r="O211" s="30">
        <v>0</v>
      </c>
      <c r="P211" s="2" t="s">
        <v>34</v>
      </c>
      <c r="Q211" s="31">
        <v>0</v>
      </c>
      <c r="R211" s="32"/>
      <c r="S211" s="32" t="s">
        <v>205</v>
      </c>
      <c r="T211" s="11">
        <v>0</v>
      </c>
      <c r="U211" s="32" t="s">
        <v>3282</v>
      </c>
    </row>
    <row r="212" spans="1:21" ht="15" customHeight="1" x14ac:dyDescent="0.25">
      <c r="A212" s="2" t="s">
        <v>1742</v>
      </c>
      <c r="B212" s="2" t="s">
        <v>4002</v>
      </c>
      <c r="C212" s="2" t="s">
        <v>4003</v>
      </c>
      <c r="D212" s="2" t="s">
        <v>4004</v>
      </c>
      <c r="E212" s="2" t="s">
        <v>42</v>
      </c>
      <c r="F212" s="2" t="s">
        <v>28</v>
      </c>
      <c r="G212" s="2" t="s">
        <v>29</v>
      </c>
      <c r="H212" s="2" t="s">
        <v>3233</v>
      </c>
      <c r="I212" s="2" t="s">
        <v>2549</v>
      </c>
      <c r="J212" s="2" t="s">
        <v>44</v>
      </c>
      <c r="K212" s="2" t="s">
        <v>32</v>
      </c>
      <c r="L212" s="10">
        <v>42656</v>
      </c>
      <c r="M212" s="10">
        <v>42656</v>
      </c>
      <c r="N212" s="10">
        <v>46295</v>
      </c>
      <c r="O212" s="30">
        <v>0</v>
      </c>
      <c r="P212" s="2" t="s">
        <v>34</v>
      </c>
      <c r="Q212" s="31">
        <v>0</v>
      </c>
      <c r="R212" s="32"/>
      <c r="S212" s="32" t="s">
        <v>205</v>
      </c>
      <c r="T212" s="11">
        <v>0</v>
      </c>
      <c r="U212" s="32" t="s">
        <v>124</v>
      </c>
    </row>
    <row r="213" spans="1:21" ht="15" customHeight="1" x14ac:dyDescent="0.25">
      <c r="A213" s="2" t="s">
        <v>1742</v>
      </c>
      <c r="B213" s="2" t="s">
        <v>4005</v>
      </c>
      <c r="C213" s="2" t="s">
        <v>4006</v>
      </c>
      <c r="D213" s="2" t="s">
        <v>4007</v>
      </c>
      <c r="E213" s="2" t="s">
        <v>42</v>
      </c>
      <c r="F213" s="2" t="s">
        <v>4007</v>
      </c>
      <c r="G213" s="2" t="s">
        <v>29</v>
      </c>
      <c r="H213" s="2" t="s">
        <v>3233</v>
      </c>
      <c r="I213" s="2" t="s">
        <v>930</v>
      </c>
      <c r="J213" s="2" t="s">
        <v>931</v>
      </c>
      <c r="K213" s="2" t="s">
        <v>288</v>
      </c>
      <c r="L213" s="10">
        <v>44958</v>
      </c>
      <c r="M213" s="10">
        <v>44958</v>
      </c>
      <c r="N213" s="10">
        <v>46784</v>
      </c>
      <c r="O213" s="30">
        <v>8</v>
      </c>
      <c r="P213" s="2" t="s">
        <v>692</v>
      </c>
      <c r="Q213" s="31">
        <v>2500</v>
      </c>
      <c r="R213" s="32"/>
      <c r="S213" s="32" t="s">
        <v>35</v>
      </c>
      <c r="T213" s="11">
        <v>0</v>
      </c>
      <c r="U213" s="32" t="s">
        <v>124</v>
      </c>
    </row>
    <row r="214" spans="1:21" ht="15" customHeight="1" x14ac:dyDescent="0.25">
      <c r="A214" s="2" t="s">
        <v>1742</v>
      </c>
      <c r="B214" s="2" t="s">
        <v>4008</v>
      </c>
      <c r="C214" s="2" t="s">
        <v>4009</v>
      </c>
      <c r="D214" s="2" t="s">
        <v>4010</v>
      </c>
      <c r="E214" s="2" t="s">
        <v>42</v>
      </c>
      <c r="F214" s="2" t="s">
        <v>4011</v>
      </c>
      <c r="G214" s="2" t="s">
        <v>29</v>
      </c>
      <c r="H214" s="2" t="s">
        <v>3233</v>
      </c>
      <c r="I214" s="2" t="s">
        <v>4012</v>
      </c>
      <c r="J214" s="2" t="s">
        <v>1321</v>
      </c>
      <c r="K214" s="2" t="s">
        <v>255</v>
      </c>
      <c r="L214" s="10">
        <v>36017</v>
      </c>
      <c r="M214" s="10">
        <v>36017</v>
      </c>
      <c r="N214" s="10">
        <v>46295</v>
      </c>
      <c r="O214" s="30">
        <v>0</v>
      </c>
      <c r="P214" s="2" t="s">
        <v>34</v>
      </c>
      <c r="Q214" s="31">
        <v>0</v>
      </c>
      <c r="R214" s="32"/>
      <c r="S214" s="32" t="s">
        <v>205</v>
      </c>
      <c r="T214" s="11">
        <v>0</v>
      </c>
      <c r="U214" s="32" t="s">
        <v>3282</v>
      </c>
    </row>
    <row r="215" spans="1:21" ht="15" customHeight="1" x14ac:dyDescent="0.25">
      <c r="A215" s="2" t="s">
        <v>1742</v>
      </c>
      <c r="B215" s="2" t="s">
        <v>4013</v>
      </c>
      <c r="C215" s="2" t="s">
        <v>4014</v>
      </c>
      <c r="D215" s="2" t="s">
        <v>3966</v>
      </c>
      <c r="E215" s="2" t="s">
        <v>42</v>
      </c>
      <c r="F215" s="2" t="s">
        <v>4015</v>
      </c>
      <c r="G215" s="2" t="s">
        <v>29</v>
      </c>
      <c r="H215" s="2" t="s">
        <v>3233</v>
      </c>
      <c r="I215" s="2" t="s">
        <v>4016</v>
      </c>
      <c r="J215" s="2" t="s">
        <v>228</v>
      </c>
      <c r="K215" s="2" t="s">
        <v>61</v>
      </c>
      <c r="L215" s="10">
        <v>36892</v>
      </c>
      <c r="M215" s="10">
        <v>36892</v>
      </c>
      <c r="N215" s="10">
        <v>46295</v>
      </c>
      <c r="O215" s="30">
        <v>0</v>
      </c>
      <c r="P215" s="2" t="s">
        <v>34</v>
      </c>
      <c r="Q215" s="31">
        <v>0</v>
      </c>
      <c r="R215" s="32"/>
      <c r="S215" s="32" t="s">
        <v>205</v>
      </c>
      <c r="T215" s="11">
        <v>0</v>
      </c>
      <c r="U215" s="32" t="s">
        <v>3282</v>
      </c>
    </row>
    <row r="216" spans="1:21" ht="15" customHeight="1" x14ac:dyDescent="0.25">
      <c r="A216" s="2" t="s">
        <v>1742</v>
      </c>
      <c r="B216" s="2" t="s">
        <v>4017</v>
      </c>
      <c r="C216" s="2" t="s">
        <v>4018</v>
      </c>
      <c r="D216" s="2" t="s">
        <v>4019</v>
      </c>
      <c r="E216" s="2" t="s">
        <v>42</v>
      </c>
      <c r="F216" s="2" t="s">
        <v>2598</v>
      </c>
      <c r="G216" s="2" t="s">
        <v>29</v>
      </c>
      <c r="H216" s="2" t="s">
        <v>3233</v>
      </c>
      <c r="I216" s="2" t="s">
        <v>2599</v>
      </c>
      <c r="J216" s="2" t="s">
        <v>2600</v>
      </c>
      <c r="K216" s="2" t="s">
        <v>480</v>
      </c>
      <c r="L216" s="10">
        <v>29662</v>
      </c>
      <c r="M216" s="10">
        <v>36967</v>
      </c>
      <c r="N216" s="10">
        <v>51576</v>
      </c>
      <c r="O216" s="30">
        <v>0</v>
      </c>
      <c r="P216" s="2" t="s">
        <v>34</v>
      </c>
      <c r="Q216" s="31">
        <v>0</v>
      </c>
      <c r="R216" s="32"/>
      <c r="S216" s="32" t="s">
        <v>205</v>
      </c>
      <c r="T216" s="11">
        <v>0</v>
      </c>
      <c r="U216" s="32" t="s">
        <v>693</v>
      </c>
    </row>
    <row r="217" spans="1:21" ht="15" customHeight="1" x14ac:dyDescent="0.25">
      <c r="A217" s="2" t="s">
        <v>1742</v>
      </c>
      <c r="B217" s="2" t="s">
        <v>4020</v>
      </c>
      <c r="C217" s="2" t="s">
        <v>4021</v>
      </c>
      <c r="D217" s="2" t="s">
        <v>4022</v>
      </c>
      <c r="E217" s="2" t="s">
        <v>42</v>
      </c>
      <c r="F217" s="2" t="s">
        <v>4023</v>
      </c>
      <c r="G217" s="2" t="s">
        <v>29</v>
      </c>
      <c r="H217" s="2" t="s">
        <v>3233</v>
      </c>
      <c r="I217" s="2" t="s">
        <v>4024</v>
      </c>
      <c r="J217" s="2" t="s">
        <v>342</v>
      </c>
      <c r="K217" s="2" t="s">
        <v>343</v>
      </c>
      <c r="L217" s="10">
        <v>40544</v>
      </c>
      <c r="M217" s="10">
        <v>40544</v>
      </c>
      <c r="N217" s="10">
        <v>49674</v>
      </c>
      <c r="O217" s="30">
        <v>0</v>
      </c>
      <c r="P217" s="2" t="s">
        <v>34</v>
      </c>
      <c r="Q217" s="31">
        <v>0</v>
      </c>
      <c r="R217" s="32"/>
      <c r="S217" s="32" t="s">
        <v>205</v>
      </c>
      <c r="T217" s="11">
        <v>0</v>
      </c>
      <c r="U217" s="32" t="s">
        <v>693</v>
      </c>
    </row>
    <row r="218" spans="1:21" ht="15" customHeight="1" x14ac:dyDescent="0.25">
      <c r="A218" s="2" t="s">
        <v>1742</v>
      </c>
      <c r="B218" s="2" t="s">
        <v>4025</v>
      </c>
      <c r="C218" s="2" t="s">
        <v>4026</v>
      </c>
      <c r="D218" s="2" t="s">
        <v>4027</v>
      </c>
      <c r="E218" s="2" t="s">
        <v>42</v>
      </c>
      <c r="F218" s="2" t="s">
        <v>4028</v>
      </c>
      <c r="G218" s="2" t="s">
        <v>29</v>
      </c>
      <c r="H218" s="2" t="s">
        <v>3233</v>
      </c>
      <c r="I218" s="2" t="s">
        <v>4029</v>
      </c>
      <c r="J218" s="2" t="s">
        <v>2497</v>
      </c>
      <c r="K218" s="2" t="s">
        <v>85</v>
      </c>
      <c r="L218" s="10">
        <v>26778</v>
      </c>
      <c r="M218" s="10">
        <v>26778</v>
      </c>
      <c r="N218" s="10">
        <v>54789</v>
      </c>
      <c r="O218" s="30">
        <v>0</v>
      </c>
      <c r="P218" s="2" t="s">
        <v>34</v>
      </c>
      <c r="Q218" s="31">
        <v>0</v>
      </c>
      <c r="R218" s="32"/>
      <c r="S218" s="32" t="s">
        <v>205</v>
      </c>
      <c r="T218" s="11">
        <v>0</v>
      </c>
      <c r="U218" s="32" t="s">
        <v>3282</v>
      </c>
    </row>
    <row r="219" spans="1:21" ht="15" customHeight="1" x14ac:dyDescent="0.25">
      <c r="A219" s="2" t="s">
        <v>1742</v>
      </c>
      <c r="B219" s="2" t="s">
        <v>4030</v>
      </c>
      <c r="C219" s="2" t="s">
        <v>4031</v>
      </c>
      <c r="D219" s="2" t="s">
        <v>4032</v>
      </c>
      <c r="E219" s="2" t="s">
        <v>42</v>
      </c>
      <c r="F219" s="2" t="s">
        <v>4028</v>
      </c>
      <c r="G219" s="2" t="s">
        <v>29</v>
      </c>
      <c r="H219" s="2" t="s">
        <v>3233</v>
      </c>
      <c r="I219" s="2" t="s">
        <v>4029</v>
      </c>
      <c r="J219" s="2" t="s">
        <v>84</v>
      </c>
      <c r="K219" s="2" t="s">
        <v>85</v>
      </c>
      <c r="L219" s="10">
        <v>42460</v>
      </c>
      <c r="M219" s="10">
        <v>42460</v>
      </c>
      <c r="N219" s="10">
        <v>46295</v>
      </c>
      <c r="O219" s="30">
        <v>0</v>
      </c>
      <c r="P219" s="2" t="s">
        <v>34</v>
      </c>
      <c r="Q219" s="31">
        <v>0</v>
      </c>
      <c r="R219" s="32"/>
      <c r="S219" s="32" t="s">
        <v>205</v>
      </c>
      <c r="T219" s="11">
        <v>0</v>
      </c>
      <c r="U219" s="32" t="s">
        <v>3282</v>
      </c>
    </row>
    <row r="220" spans="1:21" ht="15" customHeight="1" x14ac:dyDescent="0.25">
      <c r="A220" s="2" t="s">
        <v>1742</v>
      </c>
      <c r="B220" s="2" t="s">
        <v>4033</v>
      </c>
      <c r="C220" s="2" t="s">
        <v>4034</v>
      </c>
      <c r="D220" s="2" t="s">
        <v>4035</v>
      </c>
      <c r="E220" s="2" t="s">
        <v>3891</v>
      </c>
      <c r="F220" s="2" t="s">
        <v>4036</v>
      </c>
      <c r="G220" s="2" t="s">
        <v>29</v>
      </c>
      <c r="H220" s="2" t="s">
        <v>3233</v>
      </c>
      <c r="I220" s="2" t="s">
        <v>4037</v>
      </c>
      <c r="J220" s="2" t="s">
        <v>2361</v>
      </c>
      <c r="K220" s="2" t="s">
        <v>366</v>
      </c>
      <c r="L220" s="10">
        <v>34439</v>
      </c>
      <c r="M220" s="10">
        <v>41744</v>
      </c>
      <c r="N220" s="10">
        <v>46295</v>
      </c>
      <c r="O220" s="30">
        <v>0</v>
      </c>
      <c r="P220" s="2" t="s">
        <v>34</v>
      </c>
      <c r="Q220" s="31">
        <v>0</v>
      </c>
      <c r="R220" s="32"/>
      <c r="S220" s="32" t="s">
        <v>205</v>
      </c>
      <c r="T220" s="11">
        <v>0</v>
      </c>
      <c r="U220" s="32" t="s">
        <v>693</v>
      </c>
    </row>
    <row r="221" spans="1:21" ht="15" customHeight="1" x14ac:dyDescent="0.25">
      <c r="A221" s="2" t="s">
        <v>1742</v>
      </c>
      <c r="B221" s="2" t="s">
        <v>4038</v>
      </c>
      <c r="C221" s="2" t="s">
        <v>4039</v>
      </c>
      <c r="D221" s="2" t="s">
        <v>4040</v>
      </c>
      <c r="E221" s="2" t="s">
        <v>42</v>
      </c>
      <c r="F221" s="2" t="s">
        <v>4041</v>
      </c>
      <c r="G221" s="2" t="s">
        <v>29</v>
      </c>
      <c r="H221" s="2" t="s">
        <v>3233</v>
      </c>
      <c r="I221" s="2" t="s">
        <v>227</v>
      </c>
      <c r="J221" s="2" t="s">
        <v>228</v>
      </c>
      <c r="K221" s="2" t="s">
        <v>61</v>
      </c>
      <c r="L221" s="10">
        <v>27912</v>
      </c>
      <c r="M221" s="10">
        <v>27912</v>
      </c>
      <c r="N221" s="10">
        <v>46295</v>
      </c>
      <c r="O221" s="30">
        <v>32670</v>
      </c>
      <c r="P221" s="2" t="s">
        <v>34</v>
      </c>
      <c r="Q221" s="31">
        <v>0</v>
      </c>
      <c r="R221" s="32">
        <f>Q221/O221</f>
        <v>0</v>
      </c>
      <c r="S221" s="32" t="s">
        <v>205</v>
      </c>
      <c r="T221" s="11">
        <v>0</v>
      </c>
      <c r="U221" s="32" t="s">
        <v>124</v>
      </c>
    </row>
    <row r="222" spans="1:21" ht="15" customHeight="1" x14ac:dyDescent="0.25">
      <c r="A222" s="2" t="s">
        <v>1742</v>
      </c>
      <c r="B222" s="2" t="s">
        <v>4042</v>
      </c>
      <c r="C222" s="2" t="s">
        <v>4043</v>
      </c>
      <c r="D222" s="2" t="s">
        <v>4044</v>
      </c>
      <c r="E222" s="2" t="s">
        <v>42</v>
      </c>
      <c r="F222" s="2" t="s">
        <v>340</v>
      </c>
      <c r="G222" s="2" t="s">
        <v>29</v>
      </c>
      <c r="H222" s="2" t="s">
        <v>3233</v>
      </c>
      <c r="I222" s="2" t="s">
        <v>341</v>
      </c>
      <c r="J222" s="2" t="s">
        <v>342</v>
      </c>
      <c r="K222" s="2" t="s">
        <v>343</v>
      </c>
      <c r="L222" s="10">
        <v>30364</v>
      </c>
      <c r="M222" s="10">
        <v>30364</v>
      </c>
      <c r="N222" s="10">
        <v>54836</v>
      </c>
      <c r="O222" s="30">
        <v>0</v>
      </c>
      <c r="P222" s="2" t="s">
        <v>34</v>
      </c>
      <c r="Q222" s="31">
        <v>0</v>
      </c>
      <c r="R222" s="32"/>
      <c r="S222" s="32" t="s">
        <v>205</v>
      </c>
      <c r="T222" s="11">
        <v>0</v>
      </c>
      <c r="U222" s="32" t="s">
        <v>3282</v>
      </c>
    </row>
    <row r="223" spans="1:21" ht="15" customHeight="1" x14ac:dyDescent="0.25">
      <c r="A223" s="2" t="s">
        <v>1742</v>
      </c>
      <c r="B223" s="2" t="s">
        <v>4045</v>
      </c>
      <c r="C223" s="2" t="s">
        <v>4046</v>
      </c>
      <c r="D223" s="2" t="s">
        <v>4047</v>
      </c>
      <c r="E223" s="2" t="s">
        <v>42</v>
      </c>
      <c r="F223" s="2" t="s">
        <v>4048</v>
      </c>
      <c r="G223" s="2" t="s">
        <v>29</v>
      </c>
      <c r="H223" s="2" t="s">
        <v>3233</v>
      </c>
      <c r="I223" s="2" t="s">
        <v>3765</v>
      </c>
      <c r="J223" s="2" t="s">
        <v>864</v>
      </c>
      <c r="K223" s="2" t="s">
        <v>178</v>
      </c>
      <c r="L223" s="10">
        <v>30168</v>
      </c>
      <c r="M223" s="10">
        <v>37473</v>
      </c>
      <c r="N223" s="10">
        <v>46295</v>
      </c>
      <c r="O223" s="30">
        <v>0</v>
      </c>
      <c r="P223" s="2" t="s">
        <v>34</v>
      </c>
      <c r="Q223" s="31">
        <v>0</v>
      </c>
      <c r="R223" s="32"/>
      <c r="S223" s="32" t="s">
        <v>205</v>
      </c>
      <c r="T223" s="11">
        <v>0</v>
      </c>
      <c r="U223" s="32" t="s">
        <v>693</v>
      </c>
    </row>
    <row r="224" spans="1:21" ht="15" customHeight="1" x14ac:dyDescent="0.25">
      <c r="A224" s="2" t="s">
        <v>1742</v>
      </c>
      <c r="B224" s="2" t="s">
        <v>4049</v>
      </c>
      <c r="C224" s="2" t="s">
        <v>4050</v>
      </c>
      <c r="D224" s="2" t="s">
        <v>4051</v>
      </c>
      <c r="E224" s="2" t="s">
        <v>42</v>
      </c>
      <c r="F224" s="2" t="s">
        <v>2610</v>
      </c>
      <c r="G224" s="2" t="s">
        <v>29</v>
      </c>
      <c r="H224" s="2" t="s">
        <v>3233</v>
      </c>
      <c r="I224" s="2" t="s">
        <v>2611</v>
      </c>
      <c r="J224" s="2" t="s">
        <v>170</v>
      </c>
      <c r="K224" s="2" t="s">
        <v>164</v>
      </c>
      <c r="L224" s="10">
        <v>29952</v>
      </c>
      <c r="M224" s="10">
        <v>43123</v>
      </c>
      <c r="N224" s="10">
        <v>50427</v>
      </c>
      <c r="O224" s="30">
        <v>0</v>
      </c>
      <c r="P224" s="2" t="s">
        <v>34</v>
      </c>
      <c r="Q224" s="31">
        <v>0</v>
      </c>
      <c r="R224" s="32"/>
      <c r="S224" s="32" t="s">
        <v>205</v>
      </c>
      <c r="T224" s="11">
        <v>0</v>
      </c>
      <c r="U224" s="32" t="s">
        <v>693</v>
      </c>
    </row>
    <row r="225" spans="1:21" ht="15" customHeight="1" x14ac:dyDescent="0.25">
      <c r="A225" s="2" t="s">
        <v>1742</v>
      </c>
      <c r="B225" s="2" t="s">
        <v>4052</v>
      </c>
      <c r="C225" s="2" t="s">
        <v>4053</v>
      </c>
      <c r="D225" s="2" t="s">
        <v>4054</v>
      </c>
      <c r="E225" s="2" t="s">
        <v>42</v>
      </c>
      <c r="F225" s="2" t="s">
        <v>4055</v>
      </c>
      <c r="G225" s="2" t="s">
        <v>29</v>
      </c>
      <c r="H225" s="2" t="s">
        <v>3233</v>
      </c>
      <c r="I225" s="2" t="s">
        <v>786</v>
      </c>
      <c r="J225" s="2" t="s">
        <v>2361</v>
      </c>
      <c r="K225" s="2" t="s">
        <v>366</v>
      </c>
      <c r="L225" s="10">
        <v>42586</v>
      </c>
      <c r="M225" s="10">
        <v>42586</v>
      </c>
      <c r="N225" s="10">
        <v>46295</v>
      </c>
      <c r="O225" s="30">
        <v>0</v>
      </c>
      <c r="P225" s="2" t="s">
        <v>34</v>
      </c>
      <c r="Q225" s="31">
        <v>0</v>
      </c>
      <c r="R225" s="32"/>
      <c r="S225" s="32" t="s">
        <v>205</v>
      </c>
      <c r="T225" s="11">
        <v>0</v>
      </c>
      <c r="U225" s="32" t="s">
        <v>124</v>
      </c>
    </row>
    <row r="226" spans="1:21" ht="15" customHeight="1" x14ac:dyDescent="0.25">
      <c r="A226" s="2" t="s">
        <v>1742</v>
      </c>
      <c r="B226" s="2" t="s">
        <v>4056</v>
      </c>
      <c r="C226" s="2" t="s">
        <v>4057</v>
      </c>
      <c r="D226" s="2" t="s">
        <v>4058</v>
      </c>
      <c r="E226" s="2" t="s">
        <v>42</v>
      </c>
      <c r="F226" s="2" t="s">
        <v>4059</v>
      </c>
      <c r="G226" s="2" t="s">
        <v>29</v>
      </c>
      <c r="H226" s="2" t="s">
        <v>3233</v>
      </c>
      <c r="I226" s="2" t="s">
        <v>4060</v>
      </c>
      <c r="J226" s="2" t="s">
        <v>513</v>
      </c>
      <c r="K226" s="2" t="s">
        <v>366</v>
      </c>
      <c r="L226" s="10">
        <v>41115</v>
      </c>
      <c r="M226" s="10">
        <v>41115</v>
      </c>
      <c r="N226" s="10">
        <v>48419</v>
      </c>
      <c r="O226" s="30">
        <v>0</v>
      </c>
      <c r="P226" s="2" t="s">
        <v>34</v>
      </c>
      <c r="Q226" s="31">
        <v>0</v>
      </c>
      <c r="R226" s="32"/>
      <c r="S226" s="32" t="s">
        <v>205</v>
      </c>
      <c r="T226" s="11">
        <v>0</v>
      </c>
      <c r="U226" s="32" t="s">
        <v>3282</v>
      </c>
    </row>
    <row r="227" spans="1:21" ht="15" customHeight="1" x14ac:dyDescent="0.25">
      <c r="A227" s="2" t="s">
        <v>1742</v>
      </c>
      <c r="B227" s="2" t="s">
        <v>4061</v>
      </c>
      <c r="C227" s="2" t="s">
        <v>4062</v>
      </c>
      <c r="D227" s="2" t="s">
        <v>4063</v>
      </c>
      <c r="E227" s="2" t="s">
        <v>42</v>
      </c>
      <c r="F227" s="2" t="s">
        <v>4059</v>
      </c>
      <c r="G227" s="2" t="s">
        <v>29</v>
      </c>
      <c r="H227" s="2" t="s">
        <v>3233</v>
      </c>
      <c r="I227" s="2" t="s">
        <v>4060</v>
      </c>
      <c r="J227" s="2" t="s">
        <v>513</v>
      </c>
      <c r="K227" s="2" t="s">
        <v>366</v>
      </c>
      <c r="L227" s="10">
        <v>35430</v>
      </c>
      <c r="M227" s="10">
        <v>35430</v>
      </c>
      <c r="N227" s="10">
        <v>46295</v>
      </c>
      <c r="O227" s="30">
        <v>0</v>
      </c>
      <c r="P227" s="2" t="s">
        <v>34</v>
      </c>
      <c r="Q227" s="31">
        <v>0</v>
      </c>
      <c r="R227" s="32"/>
      <c r="S227" s="32" t="s">
        <v>205</v>
      </c>
      <c r="T227" s="11">
        <v>0</v>
      </c>
      <c r="U227" s="32" t="s">
        <v>3282</v>
      </c>
    </row>
    <row r="228" spans="1:21" ht="15" customHeight="1" x14ac:dyDescent="0.25">
      <c r="A228" s="2" t="s">
        <v>1742</v>
      </c>
      <c r="B228" s="2" t="s">
        <v>4064</v>
      </c>
      <c r="C228" s="2" t="s">
        <v>4065</v>
      </c>
      <c r="D228" s="2" t="s">
        <v>4066</v>
      </c>
      <c r="E228" s="2" t="s">
        <v>42</v>
      </c>
      <c r="F228" s="2" t="s">
        <v>2664</v>
      </c>
      <c r="G228" s="2" t="s">
        <v>29</v>
      </c>
      <c r="H228" s="2" t="s">
        <v>3233</v>
      </c>
      <c r="I228" s="2" t="s">
        <v>493</v>
      </c>
      <c r="J228" s="2" t="s">
        <v>494</v>
      </c>
      <c r="K228" s="2" t="s">
        <v>137</v>
      </c>
      <c r="L228" s="10">
        <v>40909</v>
      </c>
      <c r="M228" s="10">
        <v>40909</v>
      </c>
      <c r="N228" s="10">
        <v>46387</v>
      </c>
      <c r="O228" s="30">
        <v>0</v>
      </c>
      <c r="P228" s="2" t="s">
        <v>34</v>
      </c>
      <c r="Q228" s="31">
        <v>1200</v>
      </c>
      <c r="R228" s="32"/>
      <c r="S228" s="32" t="s">
        <v>205</v>
      </c>
      <c r="T228" s="11">
        <v>0</v>
      </c>
      <c r="U228" s="32" t="s">
        <v>693</v>
      </c>
    </row>
    <row r="229" spans="1:21" ht="15" customHeight="1" x14ac:dyDescent="0.25">
      <c r="A229" s="2" t="s">
        <v>1742</v>
      </c>
      <c r="B229" s="2" t="s">
        <v>4067</v>
      </c>
      <c r="C229" s="2" t="s">
        <v>4068</v>
      </c>
      <c r="D229" s="2" t="s">
        <v>4069</v>
      </c>
      <c r="E229" s="2" t="s">
        <v>42</v>
      </c>
      <c r="F229" s="2" t="s">
        <v>1071</v>
      </c>
      <c r="G229" s="2" t="s">
        <v>29</v>
      </c>
      <c r="H229" s="2" t="s">
        <v>3233</v>
      </c>
      <c r="I229" s="2" t="s">
        <v>1072</v>
      </c>
      <c r="J229" s="2" t="s">
        <v>287</v>
      </c>
      <c r="K229" s="2" t="s">
        <v>288</v>
      </c>
      <c r="L229" s="10">
        <v>45139</v>
      </c>
      <c r="M229" s="10">
        <v>45870</v>
      </c>
      <c r="N229" s="10">
        <v>46234</v>
      </c>
      <c r="O229" s="30">
        <v>165.47</v>
      </c>
      <c r="P229" s="2" t="s">
        <v>692</v>
      </c>
      <c r="Q229" s="31">
        <v>15000</v>
      </c>
      <c r="R229" s="32"/>
      <c r="S229" s="32" t="s">
        <v>35</v>
      </c>
      <c r="T229" s="11">
        <v>0</v>
      </c>
      <c r="U229" s="32" t="s">
        <v>124</v>
      </c>
    </row>
    <row r="230" spans="1:21" ht="15" customHeight="1" x14ac:dyDescent="0.25">
      <c r="A230" s="2" t="s">
        <v>1742</v>
      </c>
      <c r="B230" s="2" t="s">
        <v>4070</v>
      </c>
      <c r="C230" s="2" t="s">
        <v>4071</v>
      </c>
      <c r="D230" s="2" t="s">
        <v>4069</v>
      </c>
      <c r="E230" s="2" t="s">
        <v>42</v>
      </c>
      <c r="F230" s="2" t="s">
        <v>1071</v>
      </c>
      <c r="G230" s="2" t="s">
        <v>29</v>
      </c>
      <c r="H230" s="2" t="s">
        <v>3233</v>
      </c>
      <c r="I230" s="2" t="s">
        <v>1072</v>
      </c>
      <c r="J230" s="2" t="s">
        <v>287</v>
      </c>
      <c r="K230" s="2" t="s">
        <v>288</v>
      </c>
      <c r="L230" s="10">
        <v>45796</v>
      </c>
      <c r="M230" s="10">
        <v>45796</v>
      </c>
      <c r="N230" s="10">
        <v>47621</v>
      </c>
      <c r="O230" s="30">
        <v>0.43</v>
      </c>
      <c r="P230" s="2" t="s">
        <v>692</v>
      </c>
      <c r="Q230" s="31">
        <v>1275</v>
      </c>
      <c r="R230" s="32"/>
      <c r="S230" s="32" t="s">
        <v>35</v>
      </c>
      <c r="T230" s="11">
        <v>0</v>
      </c>
      <c r="U230" s="32" t="s">
        <v>124</v>
      </c>
    </row>
    <row r="231" spans="1:21" ht="15" customHeight="1" x14ac:dyDescent="0.25">
      <c r="A231" s="2" t="s">
        <v>1742</v>
      </c>
      <c r="B231" s="2" t="s">
        <v>4072</v>
      </c>
      <c r="C231" s="2" t="s">
        <v>4073</v>
      </c>
      <c r="D231" s="2" t="s">
        <v>4074</v>
      </c>
      <c r="E231" s="2" t="s">
        <v>42</v>
      </c>
      <c r="F231" s="2" t="s">
        <v>4075</v>
      </c>
      <c r="G231" s="2" t="s">
        <v>29</v>
      </c>
      <c r="H231" s="2" t="s">
        <v>3233</v>
      </c>
      <c r="I231" s="2" t="s">
        <v>3649</v>
      </c>
      <c r="J231" s="2" t="s">
        <v>228</v>
      </c>
      <c r="K231" s="2" t="s">
        <v>61</v>
      </c>
      <c r="L231" s="10">
        <v>44593</v>
      </c>
      <c r="M231" s="10">
        <v>45383</v>
      </c>
      <c r="N231" s="10">
        <v>46843</v>
      </c>
      <c r="O231" s="30">
        <v>12</v>
      </c>
      <c r="P231" s="2" t="s">
        <v>692</v>
      </c>
      <c r="Q231" s="31">
        <v>1000</v>
      </c>
      <c r="R231" s="32"/>
      <c r="S231" s="32" t="s">
        <v>35</v>
      </c>
      <c r="T231" s="11">
        <v>0</v>
      </c>
      <c r="U231" s="32" t="s">
        <v>4076</v>
      </c>
    </row>
    <row r="232" spans="1:21" ht="15" customHeight="1" x14ac:dyDescent="0.25">
      <c r="A232" s="2" t="s">
        <v>1742</v>
      </c>
      <c r="B232" s="2" t="s">
        <v>4077</v>
      </c>
      <c r="C232" s="2" t="s">
        <v>4078</v>
      </c>
      <c r="D232" s="2" t="s">
        <v>4079</v>
      </c>
      <c r="E232" s="2" t="s">
        <v>42</v>
      </c>
      <c r="F232" s="2" t="s">
        <v>1077</v>
      </c>
      <c r="G232" s="2" t="s">
        <v>29</v>
      </c>
      <c r="H232" s="2" t="s">
        <v>3233</v>
      </c>
      <c r="I232" s="2" t="s">
        <v>1078</v>
      </c>
      <c r="J232" s="2" t="s">
        <v>1079</v>
      </c>
      <c r="K232" s="2" t="s">
        <v>288</v>
      </c>
      <c r="L232" s="10">
        <v>44849</v>
      </c>
      <c r="M232" s="10">
        <v>45366</v>
      </c>
      <c r="N232" s="10">
        <v>47191</v>
      </c>
      <c r="O232" s="30">
        <v>12.26</v>
      </c>
      <c r="P232" s="2" t="s">
        <v>692</v>
      </c>
      <c r="Q232" s="31">
        <v>900</v>
      </c>
      <c r="R232" s="32"/>
      <c r="S232" s="32" t="s">
        <v>35</v>
      </c>
      <c r="T232" s="11">
        <v>0</v>
      </c>
      <c r="U232" s="32" t="s">
        <v>3351</v>
      </c>
    </row>
    <row r="233" spans="1:21" ht="15" customHeight="1" x14ac:dyDescent="0.25">
      <c r="A233" s="2" t="s">
        <v>1742</v>
      </c>
      <c r="B233" s="2" t="s">
        <v>4080</v>
      </c>
      <c r="C233" s="2" t="s">
        <v>4081</v>
      </c>
      <c r="D233" s="2" t="s">
        <v>4082</v>
      </c>
      <c r="E233" s="2" t="s">
        <v>42</v>
      </c>
      <c r="F233" s="2" t="s">
        <v>4083</v>
      </c>
      <c r="G233" s="2" t="s">
        <v>29</v>
      </c>
      <c r="H233" s="2" t="s">
        <v>3233</v>
      </c>
      <c r="I233" s="2" t="s">
        <v>4084</v>
      </c>
      <c r="J233" s="2" t="s">
        <v>2354</v>
      </c>
      <c r="K233" s="2" t="s">
        <v>156</v>
      </c>
      <c r="L233" s="10">
        <v>29649</v>
      </c>
      <c r="M233" s="10">
        <v>36954</v>
      </c>
      <c r="N233" s="10">
        <v>46295</v>
      </c>
      <c r="O233" s="30">
        <v>0</v>
      </c>
      <c r="P233" s="2" t="s">
        <v>34</v>
      </c>
      <c r="Q233" s="31">
        <v>0</v>
      </c>
      <c r="R233" s="32"/>
      <c r="S233" s="32" t="s">
        <v>205</v>
      </c>
      <c r="T233" s="11">
        <v>0</v>
      </c>
      <c r="U233" s="32" t="s">
        <v>693</v>
      </c>
    </row>
    <row r="234" spans="1:21" ht="15" customHeight="1" x14ac:dyDescent="0.25">
      <c r="A234" s="2" t="s">
        <v>1742</v>
      </c>
      <c r="B234" s="2" t="s">
        <v>4085</v>
      </c>
      <c r="C234" s="2" t="s">
        <v>4086</v>
      </c>
      <c r="D234" s="2" t="s">
        <v>4087</v>
      </c>
      <c r="E234" s="2" t="s">
        <v>42</v>
      </c>
      <c r="F234" s="2" t="s">
        <v>2679</v>
      </c>
      <c r="G234" s="2" t="s">
        <v>29</v>
      </c>
      <c r="H234" s="2" t="s">
        <v>3233</v>
      </c>
      <c r="I234" s="2" t="s">
        <v>4088</v>
      </c>
      <c r="J234" s="2" t="s">
        <v>328</v>
      </c>
      <c r="K234" s="2" t="s">
        <v>322</v>
      </c>
      <c r="L234" s="10">
        <v>36161</v>
      </c>
      <c r="M234" s="10">
        <v>36161</v>
      </c>
      <c r="N234" s="10">
        <v>46290</v>
      </c>
      <c r="O234" s="30">
        <v>0</v>
      </c>
      <c r="P234" s="2" t="s">
        <v>34</v>
      </c>
      <c r="Q234" s="31">
        <v>0</v>
      </c>
      <c r="R234" s="32"/>
      <c r="S234" s="32" t="s">
        <v>205</v>
      </c>
      <c r="T234" s="11">
        <v>0</v>
      </c>
      <c r="U234" s="32" t="s">
        <v>3282</v>
      </c>
    </row>
    <row r="235" spans="1:21" ht="15" customHeight="1" x14ac:dyDescent="0.25">
      <c r="A235" s="2" t="s">
        <v>1742</v>
      </c>
      <c r="B235" s="2" t="s">
        <v>4089</v>
      </c>
      <c r="C235" s="2" t="s">
        <v>4090</v>
      </c>
      <c r="D235" s="2" t="s">
        <v>4091</v>
      </c>
      <c r="E235" s="2" t="s">
        <v>42</v>
      </c>
      <c r="F235" s="2" t="s">
        <v>424</v>
      </c>
      <c r="G235" s="2" t="s">
        <v>29</v>
      </c>
      <c r="H235" s="2" t="s">
        <v>3233</v>
      </c>
      <c r="I235" s="2" t="s">
        <v>3271</v>
      </c>
      <c r="J235" s="2" t="s">
        <v>426</v>
      </c>
      <c r="K235" s="2" t="s">
        <v>178</v>
      </c>
      <c r="L235" s="10">
        <v>31089</v>
      </c>
      <c r="M235" s="10">
        <v>31089</v>
      </c>
      <c r="N235" s="10">
        <v>46063</v>
      </c>
      <c r="O235" s="30">
        <v>0</v>
      </c>
      <c r="P235" s="2" t="s">
        <v>34</v>
      </c>
      <c r="Q235" s="31">
        <v>0</v>
      </c>
      <c r="R235" s="32"/>
      <c r="S235" s="32" t="s">
        <v>205</v>
      </c>
      <c r="T235" s="11">
        <v>0</v>
      </c>
      <c r="U235" s="32" t="s">
        <v>3282</v>
      </c>
    </row>
    <row r="236" spans="1:21" ht="15" customHeight="1" x14ac:dyDescent="0.25">
      <c r="A236" s="2" t="s">
        <v>1742</v>
      </c>
      <c r="B236" s="2" t="s">
        <v>4092</v>
      </c>
      <c r="C236" s="2" t="s">
        <v>4093</v>
      </c>
      <c r="D236" s="2" t="s">
        <v>4094</v>
      </c>
      <c r="E236" s="2" t="s">
        <v>42</v>
      </c>
      <c r="F236" s="2" t="s">
        <v>4095</v>
      </c>
      <c r="G236" s="2" t="s">
        <v>29</v>
      </c>
      <c r="H236" s="2" t="s">
        <v>3233</v>
      </c>
      <c r="I236" s="2" t="s">
        <v>4096</v>
      </c>
      <c r="J236" s="2" t="s">
        <v>2600</v>
      </c>
      <c r="K236" s="2" t="s">
        <v>480</v>
      </c>
      <c r="L236" s="10">
        <v>29662</v>
      </c>
      <c r="M236" s="10">
        <v>36967</v>
      </c>
      <c r="N236" s="10">
        <v>51575</v>
      </c>
      <c r="O236" s="30">
        <v>0</v>
      </c>
      <c r="P236" s="2" t="s">
        <v>34</v>
      </c>
      <c r="Q236" s="31">
        <v>0</v>
      </c>
      <c r="R236" s="32"/>
      <c r="S236" s="32" t="s">
        <v>205</v>
      </c>
      <c r="T236" s="11">
        <v>0</v>
      </c>
      <c r="U236" s="32" t="s">
        <v>693</v>
      </c>
    </row>
    <row r="237" spans="1:21" ht="15" customHeight="1" x14ac:dyDescent="0.25">
      <c r="A237" s="2" t="s">
        <v>1742</v>
      </c>
      <c r="B237" s="2" t="s">
        <v>4097</v>
      </c>
      <c r="C237" s="2" t="s">
        <v>4098</v>
      </c>
      <c r="D237" s="2" t="s">
        <v>4099</v>
      </c>
      <c r="E237" s="2" t="s">
        <v>42</v>
      </c>
      <c r="F237" s="2" t="s">
        <v>348</v>
      </c>
      <c r="G237" s="2" t="s">
        <v>29</v>
      </c>
      <c r="H237" s="2" t="s">
        <v>3233</v>
      </c>
      <c r="I237" s="2" t="s">
        <v>349</v>
      </c>
      <c r="J237" s="2" t="s">
        <v>350</v>
      </c>
      <c r="K237" s="2" t="s">
        <v>351</v>
      </c>
      <c r="L237" s="10">
        <v>29662</v>
      </c>
      <c r="M237" s="10">
        <v>36967</v>
      </c>
      <c r="N237" s="10">
        <v>51576</v>
      </c>
      <c r="O237" s="30">
        <v>0</v>
      </c>
      <c r="P237" s="2" t="s">
        <v>34</v>
      </c>
      <c r="Q237" s="31">
        <v>0</v>
      </c>
      <c r="R237" s="32"/>
      <c r="S237" s="32" t="s">
        <v>205</v>
      </c>
      <c r="T237" s="11">
        <v>0</v>
      </c>
      <c r="U237" s="32" t="s">
        <v>693</v>
      </c>
    </row>
    <row r="238" spans="1:21" ht="15" customHeight="1" x14ac:dyDescent="0.25">
      <c r="A238" s="2" t="s">
        <v>1742</v>
      </c>
      <c r="B238" s="2" t="s">
        <v>4100</v>
      </c>
      <c r="C238" s="2" t="s">
        <v>4101</v>
      </c>
      <c r="D238" s="2" t="s">
        <v>4102</v>
      </c>
      <c r="E238" s="2" t="s">
        <v>42</v>
      </c>
      <c r="F238" s="2" t="s">
        <v>348</v>
      </c>
      <c r="G238" s="2" t="s">
        <v>29</v>
      </c>
      <c r="H238" s="2" t="s">
        <v>3233</v>
      </c>
      <c r="I238" s="2" t="s">
        <v>349</v>
      </c>
      <c r="J238" s="2" t="s">
        <v>350</v>
      </c>
      <c r="K238" s="2" t="s">
        <v>351</v>
      </c>
      <c r="L238" s="10">
        <v>29662</v>
      </c>
      <c r="M238" s="10">
        <v>36967</v>
      </c>
      <c r="N238" s="10">
        <v>51576</v>
      </c>
      <c r="O238" s="30">
        <v>0</v>
      </c>
      <c r="P238" s="2" t="s">
        <v>34</v>
      </c>
      <c r="Q238" s="31">
        <v>0</v>
      </c>
      <c r="R238" s="32"/>
      <c r="S238" s="32" t="s">
        <v>205</v>
      </c>
      <c r="T238" s="11">
        <v>0</v>
      </c>
      <c r="U238" s="32" t="s">
        <v>693</v>
      </c>
    </row>
    <row r="239" spans="1:21" ht="15" customHeight="1" x14ac:dyDescent="0.25">
      <c r="A239" s="2" t="s">
        <v>1742</v>
      </c>
      <c r="B239" s="2" t="s">
        <v>4103</v>
      </c>
      <c r="C239" s="2" t="s">
        <v>4104</v>
      </c>
      <c r="D239" s="2" t="s">
        <v>4105</v>
      </c>
      <c r="E239" s="2" t="s">
        <v>42</v>
      </c>
      <c r="F239" s="2" t="s">
        <v>4106</v>
      </c>
      <c r="G239" s="2" t="s">
        <v>29</v>
      </c>
      <c r="H239" s="2" t="s">
        <v>3233</v>
      </c>
      <c r="I239" s="2" t="s">
        <v>4107</v>
      </c>
      <c r="J239" s="2" t="s">
        <v>2600</v>
      </c>
      <c r="K239" s="2" t="s">
        <v>480</v>
      </c>
      <c r="L239" s="10">
        <v>29662</v>
      </c>
      <c r="M239" s="10">
        <v>36967</v>
      </c>
      <c r="N239" s="10">
        <v>51575</v>
      </c>
      <c r="O239" s="30">
        <v>0</v>
      </c>
      <c r="P239" s="2" t="s">
        <v>34</v>
      </c>
      <c r="Q239" s="31">
        <v>0</v>
      </c>
      <c r="R239" s="32"/>
      <c r="S239" s="32" t="s">
        <v>205</v>
      </c>
      <c r="T239" s="11">
        <v>0</v>
      </c>
      <c r="U239" s="32" t="s">
        <v>693</v>
      </c>
    </row>
    <row r="240" spans="1:21" ht="15" customHeight="1" x14ac:dyDescent="0.25">
      <c r="A240" s="2" t="s">
        <v>1742</v>
      </c>
      <c r="B240" s="2" t="s">
        <v>4108</v>
      </c>
      <c r="C240" s="2" t="s">
        <v>4109</v>
      </c>
      <c r="D240" s="2" t="s">
        <v>4110</v>
      </c>
      <c r="E240" s="2" t="s">
        <v>42</v>
      </c>
      <c r="F240" s="2" t="s">
        <v>760</v>
      </c>
      <c r="G240" s="2" t="s">
        <v>29</v>
      </c>
      <c r="H240" s="2" t="s">
        <v>3233</v>
      </c>
      <c r="I240" s="2" t="s">
        <v>4111</v>
      </c>
      <c r="J240" s="2" t="s">
        <v>762</v>
      </c>
      <c r="K240" s="2" t="s">
        <v>480</v>
      </c>
      <c r="L240" s="10">
        <v>29816</v>
      </c>
      <c r="M240" s="10">
        <v>37121</v>
      </c>
      <c r="N240" s="10">
        <v>46295</v>
      </c>
      <c r="O240" s="30">
        <v>0</v>
      </c>
      <c r="P240" s="2" t="s">
        <v>34</v>
      </c>
      <c r="Q240" s="31">
        <v>0</v>
      </c>
      <c r="R240" s="32"/>
      <c r="S240" s="32" t="s">
        <v>205</v>
      </c>
      <c r="T240" s="11">
        <v>0</v>
      </c>
      <c r="U240" s="32" t="s">
        <v>693</v>
      </c>
    </row>
    <row r="241" spans="1:21" ht="15" customHeight="1" x14ac:dyDescent="0.25">
      <c r="A241" s="2" t="s">
        <v>4112</v>
      </c>
      <c r="B241" s="2" t="s">
        <v>4113</v>
      </c>
      <c r="C241" s="2" t="s">
        <v>4114</v>
      </c>
      <c r="D241" s="2" t="s">
        <v>4115</v>
      </c>
      <c r="E241" s="2" t="s">
        <v>4116</v>
      </c>
      <c r="F241" s="2" t="s">
        <v>544</v>
      </c>
      <c r="G241" s="2" t="s">
        <v>29</v>
      </c>
      <c r="H241" s="2" t="s">
        <v>3233</v>
      </c>
      <c r="I241" s="2" t="s">
        <v>775</v>
      </c>
      <c r="J241" s="2" t="s">
        <v>44</v>
      </c>
      <c r="K241" s="2" t="s">
        <v>32</v>
      </c>
      <c r="L241" s="10">
        <v>44320</v>
      </c>
      <c r="M241" s="10">
        <v>44320</v>
      </c>
      <c r="N241" s="10">
        <v>46507</v>
      </c>
      <c r="O241" s="30">
        <v>3795</v>
      </c>
      <c r="P241" s="2" t="s">
        <v>34</v>
      </c>
      <c r="Q241" s="31">
        <v>86231.73</v>
      </c>
      <c r="R241" s="32">
        <f t="shared" ref="R241:R254" si="3">Q241/O241</f>
        <v>22.722458498023716</v>
      </c>
      <c r="S241" s="32" t="s">
        <v>35</v>
      </c>
      <c r="T241" s="11">
        <v>8</v>
      </c>
      <c r="U241" s="32" t="s">
        <v>36</v>
      </c>
    </row>
    <row r="242" spans="1:21" ht="15" customHeight="1" x14ac:dyDescent="0.25">
      <c r="A242" s="2" t="s">
        <v>4112</v>
      </c>
      <c r="B242" s="2" t="s">
        <v>4117</v>
      </c>
      <c r="C242" s="2" t="s">
        <v>4118</v>
      </c>
      <c r="D242" s="2" t="s">
        <v>4119</v>
      </c>
      <c r="E242" s="2" t="s">
        <v>42</v>
      </c>
      <c r="F242" s="2" t="s">
        <v>233</v>
      </c>
      <c r="G242" s="2" t="s">
        <v>29</v>
      </c>
      <c r="H242" s="2" t="s">
        <v>3233</v>
      </c>
      <c r="I242" s="2" t="s">
        <v>234</v>
      </c>
      <c r="J242" s="2" t="s">
        <v>235</v>
      </c>
      <c r="K242" s="2" t="s">
        <v>123</v>
      </c>
      <c r="L242" s="10">
        <v>45839</v>
      </c>
      <c r="M242" s="10">
        <v>45839</v>
      </c>
      <c r="N242" s="10">
        <v>47664</v>
      </c>
      <c r="O242" s="30">
        <v>1532</v>
      </c>
      <c r="P242" s="2" t="s">
        <v>34</v>
      </c>
      <c r="Q242" s="31">
        <v>33600</v>
      </c>
      <c r="R242" s="32">
        <f t="shared" si="3"/>
        <v>21.932114882506529</v>
      </c>
      <c r="S242" s="32" t="s">
        <v>35</v>
      </c>
      <c r="T242" s="11">
        <v>5</v>
      </c>
      <c r="U242" s="32" t="s">
        <v>36</v>
      </c>
    </row>
    <row r="243" spans="1:21" ht="15" customHeight="1" x14ac:dyDescent="0.25">
      <c r="A243" s="2" t="s">
        <v>4112</v>
      </c>
      <c r="B243" s="2" t="s">
        <v>4120</v>
      </c>
      <c r="C243" s="2" t="s">
        <v>4121</v>
      </c>
      <c r="D243" s="2" t="s">
        <v>1300</v>
      </c>
      <c r="E243" s="2" t="s">
        <v>42</v>
      </c>
      <c r="F243" s="2" t="s">
        <v>233</v>
      </c>
      <c r="G243" s="2" t="s">
        <v>29</v>
      </c>
      <c r="H243" s="2" t="s">
        <v>3233</v>
      </c>
      <c r="I243" s="2" t="s">
        <v>1301</v>
      </c>
      <c r="J243" s="2" t="s">
        <v>235</v>
      </c>
      <c r="K243" s="2" t="s">
        <v>123</v>
      </c>
      <c r="L243" s="10">
        <v>41091</v>
      </c>
      <c r="M243" s="10">
        <v>43647</v>
      </c>
      <c r="N243" s="10">
        <v>45869</v>
      </c>
      <c r="O243" s="30">
        <v>3000</v>
      </c>
      <c r="P243" s="2" t="s">
        <v>34</v>
      </c>
      <c r="Q243" s="31">
        <v>2415</v>
      </c>
      <c r="R243" s="32">
        <f t="shared" si="3"/>
        <v>0.80500000000000005</v>
      </c>
      <c r="S243" s="32" t="s">
        <v>35</v>
      </c>
      <c r="T243" s="11">
        <v>7</v>
      </c>
      <c r="U243" s="32" t="s">
        <v>36</v>
      </c>
    </row>
    <row r="244" spans="1:21" ht="15" customHeight="1" x14ac:dyDescent="0.25">
      <c r="A244" s="2" t="s">
        <v>4112</v>
      </c>
      <c r="B244" s="2" t="s">
        <v>4122</v>
      </c>
      <c r="C244" s="2" t="s">
        <v>4123</v>
      </c>
      <c r="D244" s="2" t="s">
        <v>4124</v>
      </c>
      <c r="E244" s="2" t="s">
        <v>42</v>
      </c>
      <c r="F244" s="2" t="s">
        <v>711</v>
      </c>
      <c r="G244" s="2" t="s">
        <v>29</v>
      </c>
      <c r="H244" s="2" t="s">
        <v>3233</v>
      </c>
      <c r="I244" s="2" t="s">
        <v>3297</v>
      </c>
      <c r="J244" s="2" t="s">
        <v>713</v>
      </c>
      <c r="K244" s="2" t="s">
        <v>178</v>
      </c>
      <c r="L244" s="10">
        <v>43435</v>
      </c>
      <c r="M244" s="10">
        <v>43435</v>
      </c>
      <c r="N244" s="10">
        <v>47452</v>
      </c>
      <c r="O244" s="30">
        <v>2146</v>
      </c>
      <c r="P244" s="2" t="s">
        <v>34</v>
      </c>
      <c r="Q244" s="31">
        <v>44618.91</v>
      </c>
      <c r="R244" s="32">
        <f t="shared" si="3"/>
        <v>20.791663560111839</v>
      </c>
      <c r="S244" s="32" t="s">
        <v>35</v>
      </c>
      <c r="T244" s="11">
        <v>4</v>
      </c>
      <c r="U244" s="32" t="s">
        <v>571</v>
      </c>
    </row>
    <row r="245" spans="1:21" ht="15" customHeight="1" x14ac:dyDescent="0.25">
      <c r="A245" s="2" t="s">
        <v>4125</v>
      </c>
      <c r="B245" s="2" t="s">
        <v>4126</v>
      </c>
      <c r="C245" s="2" t="s">
        <v>4127</v>
      </c>
      <c r="D245" s="2" t="s">
        <v>4128</v>
      </c>
      <c r="E245" s="2" t="s">
        <v>42</v>
      </c>
      <c r="F245" s="2" t="s">
        <v>74</v>
      </c>
      <c r="G245" s="2" t="s">
        <v>29</v>
      </c>
      <c r="H245" s="2" t="s">
        <v>3233</v>
      </c>
      <c r="I245" s="2" t="s">
        <v>4129</v>
      </c>
      <c r="J245" s="2" t="s">
        <v>76</v>
      </c>
      <c r="K245" s="2" t="s">
        <v>69</v>
      </c>
      <c r="L245" s="10">
        <v>41456</v>
      </c>
      <c r="M245" s="10">
        <v>41456</v>
      </c>
      <c r="N245" s="10">
        <v>46111</v>
      </c>
      <c r="O245" s="30">
        <v>75031</v>
      </c>
      <c r="P245" s="2" t="s">
        <v>34</v>
      </c>
      <c r="Q245" s="31">
        <v>3153349.56</v>
      </c>
      <c r="R245" s="32">
        <f t="shared" si="3"/>
        <v>42.0272895203316</v>
      </c>
      <c r="S245" s="32" t="s">
        <v>35</v>
      </c>
      <c r="T245" s="11">
        <v>153</v>
      </c>
      <c r="U245" s="32" t="s">
        <v>124</v>
      </c>
    </row>
    <row r="246" spans="1:21" ht="15" customHeight="1" x14ac:dyDescent="0.25">
      <c r="A246" s="2" t="s">
        <v>4125</v>
      </c>
      <c r="B246" s="2" t="s">
        <v>4130</v>
      </c>
      <c r="C246" s="2" t="s">
        <v>4131</v>
      </c>
      <c r="D246" s="2" t="s">
        <v>4128</v>
      </c>
      <c r="E246" s="2" t="s">
        <v>42</v>
      </c>
      <c r="F246" s="2" t="s">
        <v>74</v>
      </c>
      <c r="G246" s="2" t="s">
        <v>29</v>
      </c>
      <c r="H246" s="2" t="s">
        <v>3233</v>
      </c>
      <c r="I246" s="2" t="s">
        <v>4129</v>
      </c>
      <c r="J246" s="2" t="s">
        <v>76</v>
      </c>
      <c r="K246" s="2" t="s">
        <v>69</v>
      </c>
      <c r="L246" s="10">
        <v>43525</v>
      </c>
      <c r="M246" s="10">
        <v>45351</v>
      </c>
      <c r="N246" s="10">
        <v>46203</v>
      </c>
      <c r="O246" s="30">
        <v>12753</v>
      </c>
      <c r="P246" s="2" t="s">
        <v>34</v>
      </c>
      <c r="Q246" s="31">
        <v>385778.24</v>
      </c>
      <c r="R246" s="32">
        <f t="shared" si="3"/>
        <v>30.249999215870776</v>
      </c>
      <c r="S246" s="32" t="s">
        <v>35</v>
      </c>
      <c r="T246" s="11">
        <v>1</v>
      </c>
      <c r="U246" s="32" t="s">
        <v>1829</v>
      </c>
    </row>
    <row r="247" spans="1:21" ht="15" customHeight="1" x14ac:dyDescent="0.25">
      <c r="A247" s="2" t="s">
        <v>4125</v>
      </c>
      <c r="B247" s="2" t="s">
        <v>4132</v>
      </c>
      <c r="C247" s="2" t="s">
        <v>4133</v>
      </c>
      <c r="D247" s="2" t="s">
        <v>3513</v>
      </c>
      <c r="E247" s="2" t="s">
        <v>42</v>
      </c>
      <c r="F247" s="2" t="s">
        <v>74</v>
      </c>
      <c r="G247" s="2" t="s">
        <v>29</v>
      </c>
      <c r="H247" s="2" t="s">
        <v>3233</v>
      </c>
      <c r="I247" s="2" t="s">
        <v>808</v>
      </c>
      <c r="J247" s="2" t="s">
        <v>76</v>
      </c>
      <c r="K247" s="2" t="s">
        <v>69</v>
      </c>
      <c r="L247" s="10">
        <v>44743</v>
      </c>
      <c r="M247" s="10">
        <v>44743</v>
      </c>
      <c r="N247" s="10">
        <v>45838</v>
      </c>
      <c r="O247" s="30">
        <v>900</v>
      </c>
      <c r="P247" s="2" t="s">
        <v>34</v>
      </c>
      <c r="Q247" s="31">
        <v>0</v>
      </c>
      <c r="R247" s="32">
        <f t="shared" si="3"/>
        <v>0</v>
      </c>
      <c r="S247" s="32" t="s">
        <v>35</v>
      </c>
      <c r="T247" s="11">
        <v>10</v>
      </c>
      <c r="U247" s="32" t="s">
        <v>36</v>
      </c>
    </row>
    <row r="248" spans="1:21" ht="15" customHeight="1" x14ac:dyDescent="0.25">
      <c r="A248" s="2" t="s">
        <v>4125</v>
      </c>
      <c r="B248" s="2" t="s">
        <v>4134</v>
      </c>
      <c r="C248" s="2" t="s">
        <v>4135</v>
      </c>
      <c r="D248" s="2" t="s">
        <v>4136</v>
      </c>
      <c r="E248" s="2" t="s">
        <v>42</v>
      </c>
      <c r="F248" s="2" t="s">
        <v>74</v>
      </c>
      <c r="G248" s="2" t="s">
        <v>29</v>
      </c>
      <c r="H248" s="2" t="s">
        <v>3233</v>
      </c>
      <c r="I248" s="2" t="s">
        <v>808</v>
      </c>
      <c r="J248" s="2" t="s">
        <v>76</v>
      </c>
      <c r="K248" s="2" t="s">
        <v>69</v>
      </c>
      <c r="L248" s="10">
        <v>44348</v>
      </c>
      <c r="M248" s="10">
        <v>44348</v>
      </c>
      <c r="N248" s="10">
        <v>46173</v>
      </c>
      <c r="O248" s="30">
        <v>2802</v>
      </c>
      <c r="P248" s="2" t="s">
        <v>34</v>
      </c>
      <c r="Q248" s="31">
        <v>12</v>
      </c>
      <c r="R248" s="32">
        <f t="shared" si="3"/>
        <v>4.2826552462526769E-3</v>
      </c>
      <c r="S248" s="32" t="s">
        <v>205</v>
      </c>
      <c r="T248" s="11">
        <v>10</v>
      </c>
      <c r="U248" s="32" t="s">
        <v>3298</v>
      </c>
    </row>
    <row r="249" spans="1:21" ht="15" customHeight="1" x14ac:dyDescent="0.25">
      <c r="A249" s="2" t="s">
        <v>4125</v>
      </c>
      <c r="B249" s="2" t="s">
        <v>4137</v>
      </c>
      <c r="C249" s="2" t="s">
        <v>4138</v>
      </c>
      <c r="D249" s="2" t="s">
        <v>4139</v>
      </c>
      <c r="E249" s="2" t="s">
        <v>42</v>
      </c>
      <c r="F249" s="2" t="s">
        <v>143</v>
      </c>
      <c r="G249" s="2" t="s">
        <v>29</v>
      </c>
      <c r="H249" s="2" t="s">
        <v>3233</v>
      </c>
      <c r="I249" s="2" t="s">
        <v>144</v>
      </c>
      <c r="J249" s="2" t="s">
        <v>671</v>
      </c>
      <c r="K249" s="2" t="s">
        <v>69</v>
      </c>
      <c r="L249" s="10">
        <v>44835</v>
      </c>
      <c r="M249" s="10">
        <v>44835</v>
      </c>
      <c r="N249" s="10">
        <v>46203</v>
      </c>
      <c r="O249" s="30">
        <v>1038</v>
      </c>
      <c r="P249" s="2" t="s">
        <v>34</v>
      </c>
      <c r="Q249" s="31">
        <v>44104.2</v>
      </c>
      <c r="R249" s="32">
        <f t="shared" si="3"/>
        <v>42.489595375722537</v>
      </c>
      <c r="S249" s="32" t="s">
        <v>35</v>
      </c>
      <c r="T249" s="11">
        <v>9</v>
      </c>
      <c r="U249" s="32" t="s">
        <v>36</v>
      </c>
    </row>
    <row r="250" spans="1:21" ht="15" customHeight="1" x14ac:dyDescent="0.25">
      <c r="A250" s="2" t="s">
        <v>4125</v>
      </c>
      <c r="B250" s="2" t="s">
        <v>4140</v>
      </c>
      <c r="C250" s="2" t="s">
        <v>4141</v>
      </c>
      <c r="D250" s="2" t="s">
        <v>4139</v>
      </c>
      <c r="E250" s="2" t="s">
        <v>42</v>
      </c>
      <c r="F250" s="2" t="s">
        <v>143</v>
      </c>
      <c r="G250" s="2" t="s">
        <v>29</v>
      </c>
      <c r="H250" s="2" t="s">
        <v>3233</v>
      </c>
      <c r="I250" s="2" t="s">
        <v>144</v>
      </c>
      <c r="J250" s="2" t="s">
        <v>671</v>
      </c>
      <c r="K250" s="2" t="s">
        <v>69</v>
      </c>
      <c r="L250" s="10">
        <v>44835</v>
      </c>
      <c r="M250" s="10">
        <v>44835</v>
      </c>
      <c r="N250" s="10">
        <v>46203</v>
      </c>
      <c r="O250" s="30">
        <v>942</v>
      </c>
      <c r="P250" s="2" t="s">
        <v>34</v>
      </c>
      <c r="Q250" s="31">
        <v>18925.2</v>
      </c>
      <c r="R250" s="32">
        <f t="shared" si="3"/>
        <v>20.090445859872613</v>
      </c>
      <c r="S250" s="32" t="s">
        <v>35</v>
      </c>
      <c r="T250" s="11">
        <v>5</v>
      </c>
      <c r="U250" s="32" t="s">
        <v>36</v>
      </c>
    </row>
    <row r="251" spans="1:21" ht="15" customHeight="1" x14ac:dyDescent="0.25">
      <c r="A251" s="2" t="s">
        <v>4125</v>
      </c>
      <c r="B251" s="2" t="s">
        <v>4142</v>
      </c>
      <c r="C251" s="2" t="s">
        <v>4143</v>
      </c>
      <c r="D251" s="2" t="s">
        <v>4139</v>
      </c>
      <c r="E251" s="2" t="s">
        <v>42</v>
      </c>
      <c r="F251" s="2" t="s">
        <v>143</v>
      </c>
      <c r="G251" s="2" t="s">
        <v>29</v>
      </c>
      <c r="H251" s="2" t="s">
        <v>3233</v>
      </c>
      <c r="I251" s="2" t="s">
        <v>144</v>
      </c>
      <c r="J251" s="2" t="s">
        <v>671</v>
      </c>
      <c r="K251" s="2" t="s">
        <v>69</v>
      </c>
      <c r="L251" s="10">
        <v>44835</v>
      </c>
      <c r="M251" s="10">
        <v>44835</v>
      </c>
      <c r="N251" s="10">
        <v>46203</v>
      </c>
      <c r="O251" s="30">
        <v>863</v>
      </c>
      <c r="P251" s="2" t="s">
        <v>34</v>
      </c>
      <c r="Q251" s="31">
        <v>37557.449999999997</v>
      </c>
      <c r="R251" s="32">
        <f t="shared" si="3"/>
        <v>43.519640787949008</v>
      </c>
      <c r="S251" s="32" t="s">
        <v>35</v>
      </c>
      <c r="T251" s="11">
        <v>8</v>
      </c>
      <c r="U251" s="32" t="s">
        <v>36</v>
      </c>
    </row>
    <row r="252" spans="1:21" ht="15" customHeight="1" x14ac:dyDescent="0.25">
      <c r="A252" s="2" t="s">
        <v>4125</v>
      </c>
      <c r="B252" s="2" t="s">
        <v>4144</v>
      </c>
      <c r="C252" s="2" t="s">
        <v>4145</v>
      </c>
      <c r="D252" s="2" t="s">
        <v>4139</v>
      </c>
      <c r="E252" s="2" t="s">
        <v>42</v>
      </c>
      <c r="F252" s="2" t="s">
        <v>143</v>
      </c>
      <c r="G252" s="2" t="s">
        <v>29</v>
      </c>
      <c r="H252" s="2" t="s">
        <v>3233</v>
      </c>
      <c r="I252" s="2" t="s">
        <v>144</v>
      </c>
      <c r="J252" s="2" t="s">
        <v>671</v>
      </c>
      <c r="K252" s="2" t="s">
        <v>69</v>
      </c>
      <c r="L252" s="10">
        <v>44835</v>
      </c>
      <c r="M252" s="10">
        <v>44835</v>
      </c>
      <c r="N252" s="10">
        <v>46203</v>
      </c>
      <c r="O252" s="30">
        <v>136</v>
      </c>
      <c r="P252" s="2" t="s">
        <v>34</v>
      </c>
      <c r="Q252" s="31">
        <v>1</v>
      </c>
      <c r="R252" s="32">
        <f t="shared" si="3"/>
        <v>7.3529411764705881E-3</v>
      </c>
      <c r="S252" s="32" t="s">
        <v>35</v>
      </c>
      <c r="T252" s="11">
        <v>1</v>
      </c>
      <c r="U252" s="32" t="s">
        <v>36</v>
      </c>
    </row>
    <row r="253" spans="1:21" ht="15" customHeight="1" x14ac:dyDescent="0.25">
      <c r="A253" s="2" t="s">
        <v>4125</v>
      </c>
      <c r="B253" s="2" t="s">
        <v>4146</v>
      </c>
      <c r="C253" s="2" t="s">
        <v>4147</v>
      </c>
      <c r="D253" s="2" t="s">
        <v>4148</v>
      </c>
      <c r="E253" s="2" t="s">
        <v>42</v>
      </c>
      <c r="F253" s="2" t="s">
        <v>143</v>
      </c>
      <c r="G253" s="2" t="s">
        <v>29</v>
      </c>
      <c r="H253" s="2" t="s">
        <v>3233</v>
      </c>
      <c r="I253" s="2" t="s">
        <v>144</v>
      </c>
      <c r="J253" s="2" t="s">
        <v>671</v>
      </c>
      <c r="K253" s="2" t="s">
        <v>69</v>
      </c>
      <c r="L253" s="10">
        <v>43090</v>
      </c>
      <c r="M253" s="10">
        <v>43090</v>
      </c>
      <c r="N253" s="10">
        <v>46752</v>
      </c>
      <c r="O253" s="30">
        <v>183000</v>
      </c>
      <c r="P253" s="2" t="s">
        <v>34</v>
      </c>
      <c r="Q253" s="31">
        <v>2220000</v>
      </c>
      <c r="R253" s="32">
        <f t="shared" si="3"/>
        <v>12.131147540983607</v>
      </c>
      <c r="S253" s="32" t="s">
        <v>35</v>
      </c>
      <c r="T253" s="11">
        <v>1</v>
      </c>
      <c r="U253" s="32" t="s">
        <v>4149</v>
      </c>
    </row>
    <row r="254" spans="1:21" ht="15" customHeight="1" x14ac:dyDescent="0.25">
      <c r="A254" s="2" t="s">
        <v>4125</v>
      </c>
      <c r="B254" s="2" t="s">
        <v>4150</v>
      </c>
      <c r="C254" s="2" t="s">
        <v>4151</v>
      </c>
      <c r="D254" s="2" t="s">
        <v>4152</v>
      </c>
      <c r="E254" s="2" t="s">
        <v>42</v>
      </c>
      <c r="F254" s="2" t="s">
        <v>143</v>
      </c>
      <c r="G254" s="2" t="s">
        <v>29</v>
      </c>
      <c r="H254" s="2" t="s">
        <v>3233</v>
      </c>
      <c r="I254" s="2" t="s">
        <v>4153</v>
      </c>
      <c r="J254" s="2" t="s">
        <v>145</v>
      </c>
      <c r="K254" s="2" t="s">
        <v>69</v>
      </c>
      <c r="L254" s="10">
        <v>35247</v>
      </c>
      <c r="M254" s="10">
        <v>35004</v>
      </c>
      <c r="N254" s="10">
        <v>46934</v>
      </c>
      <c r="O254" s="30">
        <v>5400</v>
      </c>
      <c r="P254" s="2" t="s">
        <v>34</v>
      </c>
      <c r="Q254" s="31">
        <v>4</v>
      </c>
      <c r="R254" s="32">
        <f t="shared" si="3"/>
        <v>7.407407407407407E-4</v>
      </c>
      <c r="S254" s="32" t="s">
        <v>205</v>
      </c>
      <c r="T254" s="11">
        <v>4</v>
      </c>
      <c r="U254" s="32" t="s">
        <v>449</v>
      </c>
    </row>
    <row r="255" spans="1:21" ht="15" customHeight="1" x14ac:dyDescent="0.25">
      <c r="A255" s="2" t="s">
        <v>4125</v>
      </c>
      <c r="B255" s="2" t="s">
        <v>4154</v>
      </c>
      <c r="C255" s="2" t="s">
        <v>4155</v>
      </c>
      <c r="D255" s="2" t="s">
        <v>4156</v>
      </c>
      <c r="E255" s="2" t="s">
        <v>42</v>
      </c>
      <c r="F255" s="2" t="s">
        <v>143</v>
      </c>
      <c r="G255" s="2" t="s">
        <v>29</v>
      </c>
      <c r="H255" s="2" t="s">
        <v>3233</v>
      </c>
      <c r="I255" s="2" t="s">
        <v>3765</v>
      </c>
      <c r="J255" s="2" t="s">
        <v>671</v>
      </c>
      <c r="K255" s="2" t="s">
        <v>69</v>
      </c>
      <c r="L255" s="10">
        <v>40239</v>
      </c>
      <c r="M255" s="10">
        <v>44622</v>
      </c>
      <c r="N255" s="10">
        <v>46447</v>
      </c>
      <c r="O255" s="30">
        <v>50</v>
      </c>
      <c r="P255" s="2" t="s">
        <v>692</v>
      </c>
      <c r="Q255" s="31">
        <v>1</v>
      </c>
      <c r="R255" s="32"/>
      <c r="S255" s="32" t="s">
        <v>205</v>
      </c>
      <c r="T255" s="11">
        <v>1</v>
      </c>
      <c r="U255" s="32" t="s">
        <v>693</v>
      </c>
    </row>
    <row r="256" spans="1:21" ht="15" customHeight="1" x14ac:dyDescent="0.25">
      <c r="A256" s="2" t="s">
        <v>4125</v>
      </c>
      <c r="B256" s="2" t="s">
        <v>4157</v>
      </c>
      <c r="C256" s="2" t="s">
        <v>4158</v>
      </c>
      <c r="D256" s="2" t="s">
        <v>4159</v>
      </c>
      <c r="E256" s="2" t="s">
        <v>4160</v>
      </c>
      <c r="F256" s="2" t="s">
        <v>143</v>
      </c>
      <c r="G256" s="2" t="s">
        <v>29</v>
      </c>
      <c r="H256" s="2" t="s">
        <v>3233</v>
      </c>
      <c r="I256" s="2" t="s">
        <v>4161</v>
      </c>
      <c r="J256" s="2" t="s">
        <v>145</v>
      </c>
      <c r="K256" s="2" t="s">
        <v>69</v>
      </c>
      <c r="L256" s="10">
        <v>41487</v>
      </c>
      <c r="M256" s="10">
        <v>42065</v>
      </c>
      <c r="N256" s="10">
        <v>47544</v>
      </c>
      <c r="O256" s="30">
        <v>31879</v>
      </c>
      <c r="P256" s="2" t="s">
        <v>34</v>
      </c>
      <c r="Q256" s="31">
        <v>765096</v>
      </c>
      <c r="R256" s="32">
        <f t="shared" ref="R256:R287" si="4">Q256/O256</f>
        <v>24</v>
      </c>
      <c r="S256" s="32" t="s">
        <v>35</v>
      </c>
      <c r="T256" s="11">
        <v>1</v>
      </c>
      <c r="U256" s="32" t="s">
        <v>124</v>
      </c>
    </row>
    <row r="257" spans="1:21" ht="15" customHeight="1" x14ac:dyDescent="0.25">
      <c r="A257" s="2" t="s">
        <v>4125</v>
      </c>
      <c r="B257" s="2" t="s">
        <v>4162</v>
      </c>
      <c r="C257" s="2" t="s">
        <v>4163</v>
      </c>
      <c r="D257" s="2" t="s">
        <v>4159</v>
      </c>
      <c r="E257" s="2" t="s">
        <v>4160</v>
      </c>
      <c r="F257" s="2" t="s">
        <v>143</v>
      </c>
      <c r="G257" s="2" t="s">
        <v>29</v>
      </c>
      <c r="H257" s="2" t="s">
        <v>3233</v>
      </c>
      <c r="I257" s="2" t="s">
        <v>4161</v>
      </c>
      <c r="J257" s="2" t="s">
        <v>145</v>
      </c>
      <c r="K257" s="2" t="s">
        <v>69</v>
      </c>
      <c r="L257" s="10">
        <v>45618</v>
      </c>
      <c r="M257" s="10">
        <v>45618</v>
      </c>
      <c r="N257" s="10">
        <v>46022</v>
      </c>
      <c r="O257" s="30">
        <v>31879</v>
      </c>
      <c r="P257" s="2" t="s">
        <v>34</v>
      </c>
      <c r="Q257" s="31">
        <v>1</v>
      </c>
      <c r="R257" s="32">
        <f t="shared" si="4"/>
        <v>3.1368612566266194E-5</v>
      </c>
      <c r="S257" s="32" t="s">
        <v>35</v>
      </c>
      <c r="T257" s="11">
        <v>4</v>
      </c>
      <c r="U257" s="32" t="s">
        <v>36</v>
      </c>
    </row>
    <row r="258" spans="1:21" ht="15" customHeight="1" x14ac:dyDescent="0.25">
      <c r="A258" s="2" t="s">
        <v>4125</v>
      </c>
      <c r="B258" s="2" t="s">
        <v>4164</v>
      </c>
      <c r="C258" s="2" t="s">
        <v>4165</v>
      </c>
      <c r="D258" s="2" t="s">
        <v>4166</v>
      </c>
      <c r="E258" s="2" t="s">
        <v>4167</v>
      </c>
      <c r="F258" s="2" t="s">
        <v>143</v>
      </c>
      <c r="G258" s="2" t="s">
        <v>29</v>
      </c>
      <c r="H258" s="2" t="s">
        <v>3233</v>
      </c>
      <c r="I258" s="2" t="s">
        <v>4168</v>
      </c>
      <c r="J258" s="2" t="s">
        <v>145</v>
      </c>
      <c r="K258" s="2" t="s">
        <v>69</v>
      </c>
      <c r="L258" s="10">
        <v>35247</v>
      </c>
      <c r="M258" s="10">
        <v>45839</v>
      </c>
      <c r="N258" s="10">
        <v>47664</v>
      </c>
      <c r="O258" s="30">
        <v>11129</v>
      </c>
      <c r="P258" s="2" t="s">
        <v>34</v>
      </c>
      <c r="Q258" s="31">
        <v>148794.73000000001</v>
      </c>
      <c r="R258" s="32">
        <f t="shared" si="4"/>
        <v>13.370000000000001</v>
      </c>
      <c r="S258" s="32" t="s">
        <v>205</v>
      </c>
      <c r="T258" s="11">
        <v>80</v>
      </c>
      <c r="U258" s="32" t="s">
        <v>36</v>
      </c>
    </row>
    <row r="259" spans="1:21" ht="15" customHeight="1" x14ac:dyDescent="0.25">
      <c r="A259" s="2" t="s">
        <v>4125</v>
      </c>
      <c r="B259" s="2" t="s">
        <v>4169</v>
      </c>
      <c r="C259" s="2" t="s">
        <v>4170</v>
      </c>
      <c r="D259" s="2" t="s">
        <v>4171</v>
      </c>
      <c r="E259" s="2" t="s">
        <v>4172</v>
      </c>
      <c r="F259" s="2" t="s">
        <v>143</v>
      </c>
      <c r="G259" s="2" t="s">
        <v>29</v>
      </c>
      <c r="H259" s="2" t="s">
        <v>3233</v>
      </c>
      <c r="I259" s="2" t="s">
        <v>144</v>
      </c>
      <c r="J259" s="2" t="s">
        <v>145</v>
      </c>
      <c r="K259" s="2" t="s">
        <v>69</v>
      </c>
      <c r="L259" s="10">
        <v>35247</v>
      </c>
      <c r="M259" s="10">
        <v>45839</v>
      </c>
      <c r="N259" s="10">
        <v>47664</v>
      </c>
      <c r="O259" s="30">
        <v>36000</v>
      </c>
      <c r="P259" s="2" t="s">
        <v>34</v>
      </c>
      <c r="Q259" s="31">
        <v>286999.92</v>
      </c>
      <c r="R259" s="32">
        <f t="shared" si="4"/>
        <v>7.9722199999999992</v>
      </c>
      <c r="S259" s="32" t="s">
        <v>205</v>
      </c>
      <c r="T259" s="11">
        <v>136</v>
      </c>
      <c r="U259" s="32" t="s">
        <v>449</v>
      </c>
    </row>
    <row r="260" spans="1:21" ht="15" customHeight="1" x14ac:dyDescent="0.25">
      <c r="A260" s="2" t="s">
        <v>4125</v>
      </c>
      <c r="B260" s="2" t="s">
        <v>4173</v>
      </c>
      <c r="C260" s="2" t="s">
        <v>4174</v>
      </c>
      <c r="D260" s="2" t="s">
        <v>4175</v>
      </c>
      <c r="E260" s="2" t="s">
        <v>42</v>
      </c>
      <c r="F260" s="2" t="s">
        <v>143</v>
      </c>
      <c r="G260" s="2" t="s">
        <v>29</v>
      </c>
      <c r="H260" s="2" t="s">
        <v>3233</v>
      </c>
      <c r="I260" s="2" t="s">
        <v>144</v>
      </c>
      <c r="J260" s="2" t="s">
        <v>145</v>
      </c>
      <c r="K260" s="2" t="s">
        <v>69</v>
      </c>
      <c r="L260" s="10">
        <v>40678</v>
      </c>
      <c r="M260" s="10">
        <v>40678</v>
      </c>
      <c r="N260" s="10">
        <v>49810</v>
      </c>
      <c r="O260" s="30">
        <v>140000</v>
      </c>
      <c r="P260" s="2" t="s">
        <v>34</v>
      </c>
      <c r="Q260" s="31">
        <v>2400000</v>
      </c>
      <c r="R260" s="32">
        <f t="shared" si="4"/>
        <v>17.142857142857142</v>
      </c>
      <c r="S260" s="32" t="s">
        <v>205</v>
      </c>
      <c r="T260" s="11">
        <v>1</v>
      </c>
      <c r="U260" s="32" t="s">
        <v>1829</v>
      </c>
    </row>
    <row r="261" spans="1:21" ht="15" customHeight="1" x14ac:dyDescent="0.25">
      <c r="A261" s="2" t="s">
        <v>4125</v>
      </c>
      <c r="B261" s="2" t="s">
        <v>4176</v>
      </c>
      <c r="C261" s="2" t="s">
        <v>4177</v>
      </c>
      <c r="D261" s="2" t="s">
        <v>4178</v>
      </c>
      <c r="E261" s="2" t="s">
        <v>42</v>
      </c>
      <c r="F261" s="2" t="s">
        <v>143</v>
      </c>
      <c r="G261" s="2" t="s">
        <v>29</v>
      </c>
      <c r="H261" s="2" t="s">
        <v>3233</v>
      </c>
      <c r="I261" s="2" t="s">
        <v>144</v>
      </c>
      <c r="J261" s="2" t="s">
        <v>145</v>
      </c>
      <c r="K261" s="2" t="s">
        <v>69</v>
      </c>
      <c r="L261" s="10">
        <v>43787</v>
      </c>
      <c r="M261" s="10">
        <v>43787</v>
      </c>
      <c r="N261" s="10">
        <v>45991</v>
      </c>
      <c r="O261" s="30">
        <v>13705</v>
      </c>
      <c r="P261" s="2" t="s">
        <v>34</v>
      </c>
      <c r="Q261" s="31">
        <v>301510</v>
      </c>
      <c r="R261" s="32">
        <f t="shared" si="4"/>
        <v>22</v>
      </c>
      <c r="S261" s="32" t="s">
        <v>35</v>
      </c>
      <c r="T261" s="11">
        <v>1</v>
      </c>
      <c r="U261" s="32" t="s">
        <v>36</v>
      </c>
    </row>
    <row r="262" spans="1:21" ht="15" customHeight="1" x14ac:dyDescent="0.25">
      <c r="A262" s="2" t="s">
        <v>4125</v>
      </c>
      <c r="B262" s="2" t="s">
        <v>4179</v>
      </c>
      <c r="C262" s="2" t="s">
        <v>4180</v>
      </c>
      <c r="D262" s="2" t="s">
        <v>4181</v>
      </c>
      <c r="E262" s="2" t="s">
        <v>42</v>
      </c>
      <c r="F262" s="2" t="s">
        <v>143</v>
      </c>
      <c r="G262" s="2" t="s">
        <v>29</v>
      </c>
      <c r="H262" s="2" t="s">
        <v>3233</v>
      </c>
      <c r="I262" s="2" t="s">
        <v>144</v>
      </c>
      <c r="J262" s="2" t="s">
        <v>671</v>
      </c>
      <c r="K262" s="2" t="s">
        <v>69</v>
      </c>
      <c r="L262" s="10">
        <v>45128</v>
      </c>
      <c r="M262" s="10">
        <v>45128</v>
      </c>
      <c r="N262" s="10">
        <v>48791</v>
      </c>
      <c r="O262" s="30">
        <v>13705</v>
      </c>
      <c r="P262" s="2" t="s">
        <v>34</v>
      </c>
      <c r="Q262" s="31">
        <v>328920</v>
      </c>
      <c r="R262" s="32">
        <f t="shared" si="4"/>
        <v>24</v>
      </c>
      <c r="S262" s="32" t="s">
        <v>35</v>
      </c>
      <c r="T262" s="11">
        <v>77</v>
      </c>
      <c r="U262" s="32" t="s">
        <v>36</v>
      </c>
    </row>
    <row r="263" spans="1:21" ht="15" customHeight="1" x14ac:dyDescent="0.25">
      <c r="A263" s="2" t="s">
        <v>4125</v>
      </c>
      <c r="B263" s="2" t="s">
        <v>4182</v>
      </c>
      <c r="C263" s="2" t="s">
        <v>4183</v>
      </c>
      <c r="D263" s="2" t="s">
        <v>4184</v>
      </c>
      <c r="E263" s="2" t="s">
        <v>42</v>
      </c>
      <c r="F263" s="2" t="s">
        <v>888</v>
      </c>
      <c r="G263" s="2" t="s">
        <v>29</v>
      </c>
      <c r="H263" s="2" t="s">
        <v>3233</v>
      </c>
      <c r="I263" s="2" t="s">
        <v>1239</v>
      </c>
      <c r="J263" s="2" t="s">
        <v>890</v>
      </c>
      <c r="K263" s="2" t="s">
        <v>366</v>
      </c>
      <c r="L263" s="10">
        <v>40634</v>
      </c>
      <c r="M263" s="10">
        <v>40634</v>
      </c>
      <c r="N263" s="10">
        <v>56918</v>
      </c>
      <c r="O263" s="30">
        <v>0.95</v>
      </c>
      <c r="P263" s="2" t="s">
        <v>34</v>
      </c>
      <c r="Q263" s="31">
        <v>1</v>
      </c>
      <c r="R263" s="32">
        <f t="shared" si="4"/>
        <v>1.0526315789473684</v>
      </c>
      <c r="S263" s="32" t="s">
        <v>35</v>
      </c>
      <c r="T263" s="11">
        <v>4</v>
      </c>
      <c r="U263" s="32" t="s">
        <v>3298</v>
      </c>
    </row>
    <row r="264" spans="1:21" ht="15" customHeight="1" x14ac:dyDescent="0.25">
      <c r="A264" s="2" t="s">
        <v>4125</v>
      </c>
      <c r="B264" s="2" t="s">
        <v>4185</v>
      </c>
      <c r="C264" s="2" t="s">
        <v>4186</v>
      </c>
      <c r="D264" s="2" t="s">
        <v>4187</v>
      </c>
      <c r="E264" s="2" t="s">
        <v>42</v>
      </c>
      <c r="F264" s="2" t="s">
        <v>219</v>
      </c>
      <c r="G264" s="2" t="s">
        <v>29</v>
      </c>
      <c r="H264" s="2" t="s">
        <v>3233</v>
      </c>
      <c r="I264" s="2" t="s">
        <v>4188</v>
      </c>
      <c r="J264" s="2" t="s">
        <v>373</v>
      </c>
      <c r="K264" s="2" t="s">
        <v>69</v>
      </c>
      <c r="L264" s="10">
        <v>40756</v>
      </c>
      <c r="M264" s="10">
        <v>42795</v>
      </c>
      <c r="N264" s="10">
        <v>52047</v>
      </c>
      <c r="O264" s="30">
        <v>75671</v>
      </c>
      <c r="P264" s="2" t="s">
        <v>34</v>
      </c>
      <c r="Q264" s="31">
        <v>2412000</v>
      </c>
      <c r="R264" s="32">
        <f t="shared" si="4"/>
        <v>31.874826551783379</v>
      </c>
      <c r="S264" s="32" t="s">
        <v>35</v>
      </c>
      <c r="T264" s="11">
        <v>1</v>
      </c>
      <c r="U264" s="32" t="s">
        <v>3298</v>
      </c>
    </row>
    <row r="265" spans="1:21" ht="15" customHeight="1" x14ac:dyDescent="0.25">
      <c r="A265" s="2" t="s">
        <v>4125</v>
      </c>
      <c r="B265" s="2" t="s">
        <v>4189</v>
      </c>
      <c r="C265" s="2" t="s">
        <v>4190</v>
      </c>
      <c r="D265" s="2" t="s">
        <v>4187</v>
      </c>
      <c r="E265" s="2" t="s">
        <v>42</v>
      </c>
      <c r="F265" s="2" t="s">
        <v>219</v>
      </c>
      <c r="G265" s="2" t="s">
        <v>29</v>
      </c>
      <c r="H265" s="2" t="s">
        <v>3233</v>
      </c>
      <c r="I265" s="2" t="s">
        <v>4188</v>
      </c>
      <c r="J265" s="2" t="s">
        <v>373</v>
      </c>
      <c r="K265" s="2" t="s">
        <v>69</v>
      </c>
      <c r="L265" s="10">
        <v>41145</v>
      </c>
      <c r="M265" s="10">
        <v>41125</v>
      </c>
      <c r="N265" s="10">
        <v>46203</v>
      </c>
      <c r="O265" s="30">
        <v>105858</v>
      </c>
      <c r="P265" s="2" t="s">
        <v>34</v>
      </c>
      <c r="Q265" s="31">
        <v>1078500.1200000001</v>
      </c>
      <c r="R265" s="32">
        <f t="shared" si="4"/>
        <v>10.188177747548604</v>
      </c>
      <c r="S265" s="32" t="s">
        <v>35</v>
      </c>
      <c r="T265" s="11">
        <v>1</v>
      </c>
      <c r="U265" s="32" t="s">
        <v>3298</v>
      </c>
    </row>
    <row r="266" spans="1:21" ht="15" customHeight="1" x14ac:dyDescent="0.25">
      <c r="A266" s="2" t="s">
        <v>4125</v>
      </c>
      <c r="B266" s="2" t="s">
        <v>4191</v>
      </c>
      <c r="C266" s="2" t="s">
        <v>4192</v>
      </c>
      <c r="D266" s="2" t="s">
        <v>4193</v>
      </c>
      <c r="E266" s="2" t="s">
        <v>42</v>
      </c>
      <c r="F266" s="2" t="s">
        <v>219</v>
      </c>
      <c r="G266" s="2" t="s">
        <v>29</v>
      </c>
      <c r="H266" s="2" t="s">
        <v>3233</v>
      </c>
      <c r="I266" s="2" t="s">
        <v>1465</v>
      </c>
      <c r="J266" s="2" t="s">
        <v>373</v>
      </c>
      <c r="K266" s="2" t="s">
        <v>69</v>
      </c>
      <c r="L266" s="10">
        <v>41162</v>
      </c>
      <c r="M266" s="10">
        <v>44835</v>
      </c>
      <c r="N266" s="10">
        <v>45961</v>
      </c>
      <c r="O266" s="30">
        <v>3956</v>
      </c>
      <c r="P266" s="2" t="s">
        <v>34</v>
      </c>
      <c r="Q266" s="31">
        <v>56373</v>
      </c>
      <c r="R266" s="32">
        <f t="shared" si="4"/>
        <v>14.25</v>
      </c>
      <c r="S266" s="32" t="s">
        <v>205</v>
      </c>
      <c r="T266" s="11">
        <v>35</v>
      </c>
      <c r="U266" s="32" t="s">
        <v>36</v>
      </c>
    </row>
    <row r="267" spans="1:21" ht="15" customHeight="1" x14ac:dyDescent="0.25">
      <c r="A267" s="2" t="s">
        <v>4125</v>
      </c>
      <c r="B267" s="2" t="s">
        <v>4194</v>
      </c>
      <c r="C267" s="2" t="s">
        <v>4195</v>
      </c>
      <c r="D267" s="2" t="s">
        <v>4196</v>
      </c>
      <c r="E267" s="2" t="s">
        <v>4197</v>
      </c>
      <c r="F267" s="2" t="s">
        <v>219</v>
      </c>
      <c r="G267" s="2" t="s">
        <v>29</v>
      </c>
      <c r="H267" s="2" t="s">
        <v>3233</v>
      </c>
      <c r="I267" s="2" t="s">
        <v>4198</v>
      </c>
      <c r="J267" s="2" t="s">
        <v>373</v>
      </c>
      <c r="K267" s="2" t="s">
        <v>69</v>
      </c>
      <c r="L267" s="10">
        <v>43234</v>
      </c>
      <c r="M267" s="10">
        <v>43831</v>
      </c>
      <c r="N267" s="10">
        <v>49309</v>
      </c>
      <c r="O267" s="30">
        <v>21770</v>
      </c>
      <c r="P267" s="2" t="s">
        <v>34</v>
      </c>
      <c r="Q267" s="31">
        <v>241918</v>
      </c>
      <c r="R267" s="32">
        <f t="shared" si="4"/>
        <v>11.1124483233808</v>
      </c>
      <c r="S267" s="32" t="s">
        <v>205</v>
      </c>
      <c r="T267" s="11">
        <v>35</v>
      </c>
      <c r="U267" s="32" t="s">
        <v>3298</v>
      </c>
    </row>
    <row r="268" spans="1:21" ht="15" customHeight="1" x14ac:dyDescent="0.25">
      <c r="A268" s="2" t="s">
        <v>4125</v>
      </c>
      <c r="B268" s="2" t="s">
        <v>4199</v>
      </c>
      <c r="C268" s="2" t="s">
        <v>4200</v>
      </c>
      <c r="D268" s="2" t="s">
        <v>4201</v>
      </c>
      <c r="E268" s="2" t="s">
        <v>42</v>
      </c>
      <c r="F268" s="2" t="s">
        <v>4202</v>
      </c>
      <c r="G268" s="2" t="s">
        <v>29</v>
      </c>
      <c r="H268" s="2" t="s">
        <v>3233</v>
      </c>
      <c r="I268" s="2" t="s">
        <v>4203</v>
      </c>
      <c r="J268" s="2" t="s">
        <v>671</v>
      </c>
      <c r="K268" s="2" t="s">
        <v>69</v>
      </c>
      <c r="L268" s="10">
        <v>44135</v>
      </c>
      <c r="M268" s="10">
        <v>44287</v>
      </c>
      <c r="N268" s="10">
        <v>48304</v>
      </c>
      <c r="O268" s="30">
        <v>21877</v>
      </c>
      <c r="P268" s="2" t="s">
        <v>34</v>
      </c>
      <c r="Q268" s="31">
        <v>634433</v>
      </c>
      <c r="R268" s="32">
        <f t="shared" si="4"/>
        <v>29</v>
      </c>
      <c r="S268" s="32" t="s">
        <v>35</v>
      </c>
      <c r="T268" s="11">
        <v>78</v>
      </c>
      <c r="U268" s="32" t="s">
        <v>36</v>
      </c>
    </row>
    <row r="269" spans="1:21" ht="15" customHeight="1" x14ac:dyDescent="0.25">
      <c r="A269" s="2" t="s">
        <v>4125</v>
      </c>
      <c r="B269" s="2" t="s">
        <v>4204</v>
      </c>
      <c r="C269" s="2" t="s">
        <v>4205</v>
      </c>
      <c r="D269" s="2" t="s">
        <v>4206</v>
      </c>
      <c r="E269" s="2" t="s">
        <v>4207</v>
      </c>
      <c r="F269" s="2" t="s">
        <v>28</v>
      </c>
      <c r="G269" s="2" t="s">
        <v>29</v>
      </c>
      <c r="H269" s="2" t="s">
        <v>3233</v>
      </c>
      <c r="I269" s="2" t="s">
        <v>1600</v>
      </c>
      <c r="J269" s="2" t="s">
        <v>44</v>
      </c>
      <c r="K269" s="2" t="s">
        <v>32</v>
      </c>
      <c r="L269" s="10">
        <v>39821</v>
      </c>
      <c r="M269" s="10">
        <v>45200</v>
      </c>
      <c r="N269" s="10">
        <v>46295</v>
      </c>
      <c r="O269" s="30">
        <v>536</v>
      </c>
      <c r="P269" s="2" t="s">
        <v>34</v>
      </c>
      <c r="Q269" s="31">
        <v>22155</v>
      </c>
      <c r="R269" s="32">
        <f t="shared" si="4"/>
        <v>41.333955223880594</v>
      </c>
      <c r="S269" s="32" t="s">
        <v>35</v>
      </c>
      <c r="T269" s="11">
        <v>2</v>
      </c>
      <c r="U269" s="32" t="s">
        <v>36</v>
      </c>
    </row>
    <row r="270" spans="1:21" ht="15" customHeight="1" x14ac:dyDescent="0.25">
      <c r="A270" s="2" t="s">
        <v>4125</v>
      </c>
      <c r="B270" s="2" t="s">
        <v>4208</v>
      </c>
      <c r="C270" s="2" t="s">
        <v>4209</v>
      </c>
      <c r="D270" s="2" t="s">
        <v>4210</v>
      </c>
      <c r="E270" s="2" t="s">
        <v>42</v>
      </c>
      <c r="F270" s="2" t="s">
        <v>736</v>
      </c>
      <c r="G270" s="2" t="s">
        <v>29</v>
      </c>
      <c r="H270" s="2" t="s">
        <v>3233</v>
      </c>
      <c r="I270" s="2" t="s">
        <v>1647</v>
      </c>
      <c r="J270" s="2" t="s">
        <v>671</v>
      </c>
      <c r="K270" s="2" t="s">
        <v>69</v>
      </c>
      <c r="L270" s="10">
        <v>43435</v>
      </c>
      <c r="M270" s="10">
        <v>45444</v>
      </c>
      <c r="N270" s="10">
        <v>47299</v>
      </c>
      <c r="O270" s="30">
        <v>3735</v>
      </c>
      <c r="P270" s="2" t="s">
        <v>34</v>
      </c>
      <c r="Q270" s="31">
        <v>139116.29999999999</v>
      </c>
      <c r="R270" s="32">
        <f t="shared" si="4"/>
        <v>37.246666666666663</v>
      </c>
      <c r="S270" s="32" t="s">
        <v>35</v>
      </c>
      <c r="T270" s="11">
        <v>1</v>
      </c>
      <c r="U270" s="32" t="s">
        <v>36</v>
      </c>
    </row>
    <row r="271" spans="1:21" ht="15" customHeight="1" x14ac:dyDescent="0.25">
      <c r="A271" s="2" t="s">
        <v>4211</v>
      </c>
      <c r="B271" s="2" t="s">
        <v>4212</v>
      </c>
      <c r="C271" s="2" t="s">
        <v>4213</v>
      </c>
      <c r="D271" s="2" t="s">
        <v>4214</v>
      </c>
      <c r="E271" s="2" t="s">
        <v>4215</v>
      </c>
      <c r="F271" s="2" t="s">
        <v>28</v>
      </c>
      <c r="G271" s="2" t="s">
        <v>29</v>
      </c>
      <c r="H271" s="2" t="s">
        <v>3233</v>
      </c>
      <c r="I271" s="2" t="s">
        <v>43</v>
      </c>
      <c r="J271" s="2" t="s">
        <v>44</v>
      </c>
      <c r="K271" s="2" t="s">
        <v>32</v>
      </c>
      <c r="L271" s="10">
        <v>43011</v>
      </c>
      <c r="M271" s="10">
        <v>43011</v>
      </c>
      <c r="N271" s="10">
        <v>44957</v>
      </c>
      <c r="O271" s="30">
        <v>23005</v>
      </c>
      <c r="P271" s="2" t="s">
        <v>34</v>
      </c>
      <c r="Q271" s="31">
        <v>0</v>
      </c>
      <c r="R271" s="32">
        <f t="shared" si="4"/>
        <v>0</v>
      </c>
      <c r="S271" s="32" t="s">
        <v>35</v>
      </c>
      <c r="T271" s="11">
        <v>0</v>
      </c>
      <c r="U271" s="32" t="s">
        <v>4216</v>
      </c>
    </row>
    <row r="272" spans="1:21" ht="15" customHeight="1" x14ac:dyDescent="0.25">
      <c r="A272" s="2" t="s">
        <v>4217</v>
      </c>
      <c r="B272" s="2" t="s">
        <v>4218</v>
      </c>
      <c r="C272" s="2" t="s">
        <v>4219</v>
      </c>
      <c r="D272" s="2" t="s">
        <v>3239</v>
      </c>
      <c r="E272" s="2" t="s">
        <v>42</v>
      </c>
      <c r="F272" s="2" t="s">
        <v>74</v>
      </c>
      <c r="G272" s="2" t="s">
        <v>29</v>
      </c>
      <c r="H272" s="2" t="s">
        <v>3233</v>
      </c>
      <c r="I272" s="2" t="s">
        <v>808</v>
      </c>
      <c r="J272" s="2" t="s">
        <v>76</v>
      </c>
      <c r="K272" s="2" t="s">
        <v>69</v>
      </c>
      <c r="L272" s="10">
        <v>42856</v>
      </c>
      <c r="M272" s="10">
        <v>45536</v>
      </c>
      <c r="N272" s="10">
        <v>47361</v>
      </c>
      <c r="O272" s="30">
        <v>5905</v>
      </c>
      <c r="P272" s="2" t="s">
        <v>34</v>
      </c>
      <c r="Q272" s="31">
        <v>287332.38</v>
      </c>
      <c r="R272" s="32">
        <f t="shared" si="4"/>
        <v>48.659166807790008</v>
      </c>
      <c r="S272" s="32" t="s">
        <v>35</v>
      </c>
      <c r="T272" s="11">
        <v>20</v>
      </c>
      <c r="U272" s="32" t="s">
        <v>36</v>
      </c>
    </row>
    <row r="273" spans="1:21" ht="15" customHeight="1" x14ac:dyDescent="0.25">
      <c r="A273" s="2" t="s">
        <v>4217</v>
      </c>
      <c r="B273" s="2" t="s">
        <v>4220</v>
      </c>
      <c r="C273" s="2" t="s">
        <v>4221</v>
      </c>
      <c r="D273" s="2" t="s">
        <v>4222</v>
      </c>
      <c r="E273" s="2" t="s">
        <v>42</v>
      </c>
      <c r="F273" s="2" t="s">
        <v>826</v>
      </c>
      <c r="G273" s="2" t="s">
        <v>29</v>
      </c>
      <c r="H273" s="2" t="s">
        <v>3233</v>
      </c>
      <c r="I273" s="2" t="s">
        <v>4223</v>
      </c>
      <c r="J273" s="2" t="s">
        <v>828</v>
      </c>
      <c r="K273" s="2" t="s">
        <v>213</v>
      </c>
      <c r="L273" s="10">
        <v>35643</v>
      </c>
      <c r="M273" s="10">
        <v>44287</v>
      </c>
      <c r="N273" s="10">
        <v>46112</v>
      </c>
      <c r="O273" s="30">
        <v>2180</v>
      </c>
      <c r="P273" s="2" t="s">
        <v>34</v>
      </c>
      <c r="Q273" s="31">
        <v>36538.17</v>
      </c>
      <c r="R273" s="32">
        <f t="shared" si="4"/>
        <v>16.760628440366972</v>
      </c>
      <c r="S273" s="32" t="s">
        <v>35</v>
      </c>
      <c r="T273" s="11">
        <v>8</v>
      </c>
      <c r="U273" s="32" t="s">
        <v>36</v>
      </c>
    </row>
    <row r="274" spans="1:21" ht="15" customHeight="1" x14ac:dyDescent="0.25">
      <c r="A274" s="2" t="s">
        <v>4217</v>
      </c>
      <c r="B274" s="2" t="s">
        <v>4224</v>
      </c>
      <c r="C274" s="2" t="s">
        <v>4225</v>
      </c>
      <c r="D274" s="2" t="s">
        <v>4226</v>
      </c>
      <c r="E274" s="2" t="s">
        <v>42</v>
      </c>
      <c r="F274" s="2" t="s">
        <v>82</v>
      </c>
      <c r="G274" s="2" t="s">
        <v>29</v>
      </c>
      <c r="H274" s="2" t="s">
        <v>3233</v>
      </c>
      <c r="I274" s="2" t="s">
        <v>3243</v>
      </c>
      <c r="J274" s="2" t="s">
        <v>834</v>
      </c>
      <c r="K274" s="2" t="s">
        <v>85</v>
      </c>
      <c r="L274" s="10">
        <v>44105</v>
      </c>
      <c r="M274" s="10">
        <v>44105</v>
      </c>
      <c r="N274" s="10">
        <v>47208</v>
      </c>
      <c r="O274" s="30">
        <v>4910</v>
      </c>
      <c r="P274" s="2" t="s">
        <v>34</v>
      </c>
      <c r="Q274" s="31">
        <v>123732</v>
      </c>
      <c r="R274" s="32">
        <f t="shared" si="4"/>
        <v>25.2</v>
      </c>
      <c r="S274" s="32" t="s">
        <v>35</v>
      </c>
      <c r="T274" s="11">
        <v>16</v>
      </c>
      <c r="U274" s="32" t="s">
        <v>36</v>
      </c>
    </row>
    <row r="275" spans="1:21" ht="15" customHeight="1" x14ac:dyDescent="0.25">
      <c r="A275" s="2" t="s">
        <v>4217</v>
      </c>
      <c r="B275" s="2" t="s">
        <v>4227</v>
      </c>
      <c r="C275" s="2" t="s">
        <v>4228</v>
      </c>
      <c r="D275" s="2" t="s">
        <v>4229</v>
      </c>
      <c r="E275" s="2" t="s">
        <v>42</v>
      </c>
      <c r="F275" s="2" t="s">
        <v>379</v>
      </c>
      <c r="G275" s="2" t="s">
        <v>29</v>
      </c>
      <c r="H275" s="2" t="s">
        <v>3233</v>
      </c>
      <c r="I275" s="2" t="s">
        <v>662</v>
      </c>
      <c r="J275" s="2" t="s">
        <v>381</v>
      </c>
      <c r="K275" s="2" t="s">
        <v>178</v>
      </c>
      <c r="L275" s="10">
        <v>44166</v>
      </c>
      <c r="M275" s="10">
        <v>45992</v>
      </c>
      <c r="N275" s="10">
        <v>47817</v>
      </c>
      <c r="O275" s="30">
        <v>6042</v>
      </c>
      <c r="P275" s="2" t="s">
        <v>34</v>
      </c>
      <c r="Q275" s="31">
        <v>128870.86</v>
      </c>
      <c r="R275" s="32">
        <f t="shared" si="4"/>
        <v>21.329172459450515</v>
      </c>
      <c r="S275" s="32" t="s">
        <v>35</v>
      </c>
      <c r="T275" s="11">
        <v>29</v>
      </c>
      <c r="U275" s="32" t="s">
        <v>36</v>
      </c>
    </row>
    <row r="276" spans="1:21" ht="15" customHeight="1" x14ac:dyDescent="0.25">
      <c r="A276" s="2" t="s">
        <v>4217</v>
      </c>
      <c r="B276" s="2" t="s">
        <v>4230</v>
      </c>
      <c r="C276" s="2" t="s">
        <v>4231</v>
      </c>
      <c r="D276" s="2" t="s">
        <v>4232</v>
      </c>
      <c r="E276" s="2" t="s">
        <v>42</v>
      </c>
      <c r="F276" s="2" t="s">
        <v>401</v>
      </c>
      <c r="G276" s="2" t="s">
        <v>29</v>
      </c>
      <c r="H276" s="2" t="s">
        <v>3233</v>
      </c>
      <c r="I276" s="2" t="s">
        <v>680</v>
      </c>
      <c r="J276" s="2" t="s">
        <v>98</v>
      </c>
      <c r="K276" s="2" t="s">
        <v>99</v>
      </c>
      <c r="L276" s="10">
        <v>44562</v>
      </c>
      <c r="M276" s="10">
        <v>44562</v>
      </c>
      <c r="N276" s="10">
        <v>46446</v>
      </c>
      <c r="O276" s="30">
        <v>10770</v>
      </c>
      <c r="P276" s="2" t="s">
        <v>34</v>
      </c>
      <c r="Q276" s="31">
        <v>176700</v>
      </c>
      <c r="R276" s="32">
        <f t="shared" si="4"/>
        <v>16.406685236768801</v>
      </c>
      <c r="S276" s="32" t="s">
        <v>35</v>
      </c>
      <c r="T276" s="11">
        <v>40</v>
      </c>
      <c r="U276" s="32" t="s">
        <v>36</v>
      </c>
    </row>
    <row r="277" spans="1:21" ht="15" customHeight="1" x14ac:dyDescent="0.25">
      <c r="A277" s="2" t="s">
        <v>4217</v>
      </c>
      <c r="B277" s="2" t="s">
        <v>4233</v>
      </c>
      <c r="C277" s="2" t="s">
        <v>4234</v>
      </c>
      <c r="D277" s="2" t="s">
        <v>4235</v>
      </c>
      <c r="E277" s="2" t="s">
        <v>42</v>
      </c>
      <c r="F277" s="2" t="s">
        <v>120</v>
      </c>
      <c r="G277" s="2" t="s">
        <v>29</v>
      </c>
      <c r="H277" s="2" t="s">
        <v>3233</v>
      </c>
      <c r="I277" s="2" t="s">
        <v>129</v>
      </c>
      <c r="J277" s="2" t="s">
        <v>122</v>
      </c>
      <c r="K277" s="2" t="s">
        <v>123</v>
      </c>
      <c r="L277" s="10">
        <v>41671</v>
      </c>
      <c r="M277" s="10">
        <v>46327</v>
      </c>
      <c r="N277" s="10">
        <v>48152</v>
      </c>
      <c r="O277" s="30">
        <v>3200</v>
      </c>
      <c r="P277" s="2" t="s">
        <v>34</v>
      </c>
      <c r="Q277" s="31">
        <v>58207.95</v>
      </c>
      <c r="R277" s="32">
        <f t="shared" si="4"/>
        <v>18.189984374999998</v>
      </c>
      <c r="S277" s="32" t="s">
        <v>35</v>
      </c>
      <c r="T277" s="11">
        <v>14</v>
      </c>
      <c r="U277" s="32" t="s">
        <v>36</v>
      </c>
    </row>
    <row r="278" spans="1:21" ht="15" customHeight="1" x14ac:dyDescent="0.25">
      <c r="A278" s="2" t="s">
        <v>4217</v>
      </c>
      <c r="B278" s="2" t="s">
        <v>4236</v>
      </c>
      <c r="C278" s="2" t="s">
        <v>4237</v>
      </c>
      <c r="D278" s="2" t="s">
        <v>4238</v>
      </c>
      <c r="E278" s="2" t="s">
        <v>4239</v>
      </c>
      <c r="F278" s="2" t="s">
        <v>143</v>
      </c>
      <c r="G278" s="2" t="s">
        <v>29</v>
      </c>
      <c r="H278" s="2" t="s">
        <v>3233</v>
      </c>
      <c r="I278" s="2" t="s">
        <v>4240</v>
      </c>
      <c r="J278" s="2" t="s">
        <v>671</v>
      </c>
      <c r="K278" s="2" t="s">
        <v>69</v>
      </c>
      <c r="L278" s="10">
        <v>46082</v>
      </c>
      <c r="M278" s="10">
        <v>46082</v>
      </c>
      <c r="N278" s="10">
        <v>50464</v>
      </c>
      <c r="O278" s="30">
        <v>12599</v>
      </c>
      <c r="P278" s="2" t="s">
        <v>34</v>
      </c>
      <c r="Q278" s="31">
        <v>403168</v>
      </c>
      <c r="R278" s="32">
        <f t="shared" si="4"/>
        <v>32</v>
      </c>
      <c r="S278" s="32" t="s">
        <v>35</v>
      </c>
      <c r="T278" s="11" t="s">
        <v>42</v>
      </c>
      <c r="U278" s="32" t="s">
        <v>36</v>
      </c>
    </row>
    <row r="279" spans="1:21" ht="15" customHeight="1" x14ac:dyDescent="0.25">
      <c r="A279" s="2" t="s">
        <v>4217</v>
      </c>
      <c r="B279" s="2" t="s">
        <v>4241</v>
      </c>
      <c r="C279" s="2" t="s">
        <v>4242</v>
      </c>
      <c r="D279" s="2" t="s">
        <v>4243</v>
      </c>
      <c r="E279" s="2" t="s">
        <v>42</v>
      </c>
      <c r="F279" s="2" t="s">
        <v>143</v>
      </c>
      <c r="G279" s="2" t="s">
        <v>29</v>
      </c>
      <c r="H279" s="2" t="s">
        <v>3233</v>
      </c>
      <c r="I279" s="2" t="s">
        <v>144</v>
      </c>
      <c r="J279" s="2" t="s">
        <v>145</v>
      </c>
      <c r="K279" s="2" t="s">
        <v>69</v>
      </c>
      <c r="L279" s="10">
        <v>43891</v>
      </c>
      <c r="M279" s="10">
        <v>45717</v>
      </c>
      <c r="N279" s="10">
        <v>46387</v>
      </c>
      <c r="O279" s="30">
        <v>10102</v>
      </c>
      <c r="P279" s="2" t="s">
        <v>34</v>
      </c>
      <c r="Q279" s="31">
        <v>222243.96</v>
      </c>
      <c r="R279" s="32">
        <f t="shared" si="4"/>
        <v>21.999996040388041</v>
      </c>
      <c r="S279" s="32" t="s">
        <v>35</v>
      </c>
      <c r="T279" s="11">
        <v>44</v>
      </c>
      <c r="U279" s="32" t="s">
        <v>36</v>
      </c>
    </row>
    <row r="280" spans="1:21" ht="15" customHeight="1" x14ac:dyDescent="0.25">
      <c r="A280" s="2" t="s">
        <v>4217</v>
      </c>
      <c r="B280" s="2" t="s">
        <v>4244</v>
      </c>
      <c r="C280" s="2" t="s">
        <v>4245</v>
      </c>
      <c r="D280" s="2" t="s">
        <v>4246</v>
      </c>
      <c r="E280" s="2" t="s">
        <v>42</v>
      </c>
      <c r="F280" s="2" t="s">
        <v>161</v>
      </c>
      <c r="G280" s="2" t="s">
        <v>29</v>
      </c>
      <c r="H280" s="2" t="s">
        <v>3233</v>
      </c>
      <c r="I280" s="2" t="s">
        <v>4247</v>
      </c>
      <c r="J280" s="2" t="s">
        <v>163</v>
      </c>
      <c r="K280" s="2" t="s">
        <v>164</v>
      </c>
      <c r="L280" s="10">
        <v>35674</v>
      </c>
      <c r="M280" s="10">
        <v>45809</v>
      </c>
      <c r="N280" s="10">
        <v>47634</v>
      </c>
      <c r="O280" s="30">
        <v>8502</v>
      </c>
      <c r="P280" s="2" t="s">
        <v>34</v>
      </c>
      <c r="Q280" s="31">
        <v>157542.12</v>
      </c>
      <c r="R280" s="32">
        <f t="shared" si="4"/>
        <v>18.530007057163019</v>
      </c>
      <c r="S280" s="32" t="s">
        <v>35</v>
      </c>
      <c r="T280" s="11">
        <v>35.5</v>
      </c>
      <c r="U280" s="32" t="s">
        <v>36</v>
      </c>
    </row>
    <row r="281" spans="1:21" ht="15" customHeight="1" x14ac:dyDescent="0.25">
      <c r="A281" s="2" t="s">
        <v>4217</v>
      </c>
      <c r="B281" s="2" t="s">
        <v>4248</v>
      </c>
      <c r="C281" s="2" t="s">
        <v>4249</v>
      </c>
      <c r="D281" s="2" t="s">
        <v>1615</v>
      </c>
      <c r="E281" s="2" t="s">
        <v>42</v>
      </c>
      <c r="F281" s="2" t="s">
        <v>888</v>
      </c>
      <c r="G281" s="2" t="s">
        <v>29</v>
      </c>
      <c r="H281" s="2" t="s">
        <v>3233</v>
      </c>
      <c r="I281" s="2" t="s">
        <v>1239</v>
      </c>
      <c r="J281" s="2" t="s">
        <v>890</v>
      </c>
      <c r="K281" s="2" t="s">
        <v>366</v>
      </c>
      <c r="L281" s="10">
        <v>45261</v>
      </c>
      <c r="M281" s="10">
        <v>45292</v>
      </c>
      <c r="N281" s="10">
        <v>47269</v>
      </c>
      <c r="O281" s="30">
        <v>1581</v>
      </c>
      <c r="P281" s="2" t="s">
        <v>34</v>
      </c>
      <c r="Q281" s="31">
        <v>42898.85</v>
      </c>
      <c r="R281" s="32">
        <f t="shared" si="4"/>
        <v>27.133997469955723</v>
      </c>
      <c r="S281" s="32" t="s">
        <v>35</v>
      </c>
      <c r="T281" s="11">
        <v>5</v>
      </c>
      <c r="U281" s="32" t="s">
        <v>36</v>
      </c>
    </row>
    <row r="282" spans="1:21" ht="15" customHeight="1" x14ac:dyDescent="0.25">
      <c r="A282" s="2" t="s">
        <v>4217</v>
      </c>
      <c r="B282" s="2" t="s">
        <v>4250</v>
      </c>
      <c r="C282" s="2" t="s">
        <v>4251</v>
      </c>
      <c r="D282" s="2" t="s">
        <v>4252</v>
      </c>
      <c r="E282" s="2" t="s">
        <v>4253</v>
      </c>
      <c r="F282" s="2" t="s">
        <v>175</v>
      </c>
      <c r="G282" s="2" t="s">
        <v>29</v>
      </c>
      <c r="H282" s="2" t="s">
        <v>3233</v>
      </c>
      <c r="I282" s="2" t="s">
        <v>4254</v>
      </c>
      <c r="J282" s="2" t="s">
        <v>177</v>
      </c>
      <c r="K282" s="2" t="s">
        <v>178</v>
      </c>
      <c r="L282" s="10">
        <v>42095</v>
      </c>
      <c r="M282" s="10">
        <v>45748</v>
      </c>
      <c r="N282" s="10">
        <v>47573</v>
      </c>
      <c r="O282" s="30">
        <v>5797</v>
      </c>
      <c r="P282" s="2" t="s">
        <v>34</v>
      </c>
      <c r="Q282" s="31">
        <v>120983.4</v>
      </c>
      <c r="R282" s="32">
        <f t="shared" si="4"/>
        <v>20.870001725030185</v>
      </c>
      <c r="S282" s="32" t="s">
        <v>35</v>
      </c>
      <c r="T282" s="11">
        <v>25</v>
      </c>
      <c r="U282" s="32" t="s">
        <v>36</v>
      </c>
    </row>
    <row r="283" spans="1:21" ht="15" customHeight="1" x14ac:dyDescent="0.25">
      <c r="A283" s="2" t="s">
        <v>4217</v>
      </c>
      <c r="B283" s="2" t="s">
        <v>4255</v>
      </c>
      <c r="C283" s="2" t="s">
        <v>4256</v>
      </c>
      <c r="D283" s="2" t="s">
        <v>4257</v>
      </c>
      <c r="E283" s="2" t="s">
        <v>42</v>
      </c>
      <c r="F283" s="2" t="s">
        <v>189</v>
      </c>
      <c r="G283" s="2" t="s">
        <v>29</v>
      </c>
      <c r="H283" s="2" t="s">
        <v>3233</v>
      </c>
      <c r="I283" s="2" t="s">
        <v>1267</v>
      </c>
      <c r="J283" s="2" t="s">
        <v>191</v>
      </c>
      <c r="K283" s="2" t="s">
        <v>192</v>
      </c>
      <c r="L283" s="10">
        <v>45627</v>
      </c>
      <c r="M283" s="10">
        <v>45627</v>
      </c>
      <c r="N283" s="10">
        <v>46356</v>
      </c>
      <c r="O283" s="30">
        <v>7452</v>
      </c>
      <c r="P283" s="2" t="s">
        <v>34</v>
      </c>
      <c r="Q283" s="31">
        <v>115506</v>
      </c>
      <c r="R283" s="32">
        <f t="shared" si="4"/>
        <v>15.5</v>
      </c>
      <c r="S283" s="32" t="s">
        <v>35</v>
      </c>
      <c r="T283" s="11">
        <v>18</v>
      </c>
      <c r="U283" s="32" t="s">
        <v>36</v>
      </c>
    </row>
    <row r="284" spans="1:21" ht="15" customHeight="1" x14ac:dyDescent="0.25">
      <c r="A284" s="2" t="s">
        <v>4217</v>
      </c>
      <c r="B284" s="2" t="s">
        <v>4258</v>
      </c>
      <c r="C284" s="2" t="s">
        <v>4259</v>
      </c>
      <c r="D284" s="2" t="s">
        <v>50</v>
      </c>
      <c r="E284" s="2" t="s">
        <v>42</v>
      </c>
      <c r="F284" s="2" t="s">
        <v>51</v>
      </c>
      <c r="G284" s="2" t="s">
        <v>29</v>
      </c>
      <c r="H284" s="2" t="s">
        <v>3233</v>
      </c>
      <c r="I284" s="2" t="s">
        <v>52</v>
      </c>
      <c r="J284" s="2" t="s">
        <v>31</v>
      </c>
      <c r="K284" s="2" t="s">
        <v>32</v>
      </c>
      <c r="L284" s="10">
        <v>45796</v>
      </c>
      <c r="M284" s="10">
        <v>45839</v>
      </c>
      <c r="N284" s="10">
        <v>47664</v>
      </c>
      <c r="O284" s="30">
        <v>8132</v>
      </c>
      <c r="P284" s="2" t="s">
        <v>34</v>
      </c>
      <c r="Q284" s="31">
        <v>153634.20000000001</v>
      </c>
      <c r="R284" s="32">
        <f t="shared" si="4"/>
        <v>18.892547958681753</v>
      </c>
      <c r="S284" s="32" t="s">
        <v>35</v>
      </c>
      <c r="T284" s="11" t="s">
        <v>42</v>
      </c>
      <c r="U284" s="32" t="s">
        <v>36</v>
      </c>
    </row>
    <row r="285" spans="1:21" ht="15" customHeight="1" x14ac:dyDescent="0.25">
      <c r="A285" s="2" t="s">
        <v>4217</v>
      </c>
      <c r="B285" s="2" t="s">
        <v>4260</v>
      </c>
      <c r="C285" s="2" t="s">
        <v>4261</v>
      </c>
      <c r="D285" s="2" t="s">
        <v>4262</v>
      </c>
      <c r="E285" s="2" t="s">
        <v>42</v>
      </c>
      <c r="F285" s="2" t="s">
        <v>202</v>
      </c>
      <c r="G285" s="2" t="s">
        <v>29</v>
      </c>
      <c r="H285" s="2" t="s">
        <v>3233</v>
      </c>
      <c r="I285" s="2" t="s">
        <v>4263</v>
      </c>
      <c r="J285" s="2" t="s">
        <v>937</v>
      </c>
      <c r="K285" s="2" t="s">
        <v>69</v>
      </c>
      <c r="L285" s="10">
        <v>43739</v>
      </c>
      <c r="M285" s="10">
        <v>43739</v>
      </c>
      <c r="N285" s="10">
        <v>46295</v>
      </c>
      <c r="O285" s="30">
        <v>4658</v>
      </c>
      <c r="P285" s="2" t="s">
        <v>34</v>
      </c>
      <c r="Q285" s="31">
        <v>139157.76000000001</v>
      </c>
      <c r="R285" s="32">
        <f t="shared" si="4"/>
        <v>29.875002146844142</v>
      </c>
      <c r="S285" s="32" t="s">
        <v>35</v>
      </c>
      <c r="T285" s="11">
        <v>20</v>
      </c>
      <c r="U285" s="32" t="s">
        <v>36</v>
      </c>
    </row>
    <row r="286" spans="1:21" ht="15" customHeight="1" x14ac:dyDescent="0.25">
      <c r="A286" s="2" t="s">
        <v>4217</v>
      </c>
      <c r="B286" s="2" t="s">
        <v>4264</v>
      </c>
      <c r="C286" s="2" t="s">
        <v>4265</v>
      </c>
      <c r="D286" s="2" t="s">
        <v>4262</v>
      </c>
      <c r="E286" s="2" t="s">
        <v>42</v>
      </c>
      <c r="F286" s="2" t="s">
        <v>202</v>
      </c>
      <c r="G286" s="2" t="s">
        <v>29</v>
      </c>
      <c r="H286" s="2" t="s">
        <v>3233</v>
      </c>
      <c r="I286" s="2" t="s">
        <v>4263</v>
      </c>
      <c r="J286" s="2" t="s">
        <v>937</v>
      </c>
      <c r="K286" s="2" t="s">
        <v>69</v>
      </c>
      <c r="L286" s="10">
        <v>46296</v>
      </c>
      <c r="M286" s="10">
        <v>46296</v>
      </c>
      <c r="N286" s="10">
        <v>48487</v>
      </c>
      <c r="O286" s="30">
        <v>7251</v>
      </c>
      <c r="P286" s="2" t="s">
        <v>34</v>
      </c>
      <c r="Q286" s="31">
        <v>217530</v>
      </c>
      <c r="R286" s="32">
        <f t="shared" si="4"/>
        <v>30</v>
      </c>
      <c r="S286" s="32" t="s">
        <v>35</v>
      </c>
      <c r="T286" s="11">
        <v>20</v>
      </c>
      <c r="U286" s="32" t="s">
        <v>36</v>
      </c>
    </row>
    <row r="287" spans="1:21" ht="15" customHeight="1" x14ac:dyDescent="0.25">
      <c r="A287" s="2" t="s">
        <v>4217</v>
      </c>
      <c r="B287" s="2" t="s">
        <v>4266</v>
      </c>
      <c r="C287" s="2" t="s">
        <v>4267</v>
      </c>
      <c r="D287" s="2" t="s">
        <v>4268</v>
      </c>
      <c r="E287" s="2" t="s">
        <v>4269</v>
      </c>
      <c r="F287" s="2" t="s">
        <v>942</v>
      </c>
      <c r="G287" s="2" t="s">
        <v>29</v>
      </c>
      <c r="H287" s="2" t="s">
        <v>3233</v>
      </c>
      <c r="I287" s="2" t="s">
        <v>943</v>
      </c>
      <c r="J287" s="2" t="s">
        <v>944</v>
      </c>
      <c r="K287" s="2" t="s">
        <v>192</v>
      </c>
      <c r="L287" s="10">
        <v>45566</v>
      </c>
      <c r="M287" s="10">
        <v>45597</v>
      </c>
      <c r="N287" s="10">
        <v>47422</v>
      </c>
      <c r="O287" s="30">
        <v>1851</v>
      </c>
      <c r="P287" s="2" t="s">
        <v>34</v>
      </c>
      <c r="Q287" s="31">
        <v>35039.4</v>
      </c>
      <c r="R287" s="32">
        <f t="shared" si="4"/>
        <v>18.929983792544572</v>
      </c>
      <c r="S287" s="32" t="s">
        <v>457</v>
      </c>
      <c r="T287" s="11">
        <v>2</v>
      </c>
      <c r="U287" s="32" t="s">
        <v>36</v>
      </c>
    </row>
    <row r="288" spans="1:21" ht="15" customHeight="1" x14ac:dyDescent="0.25">
      <c r="A288" s="2" t="s">
        <v>4217</v>
      </c>
      <c r="B288" s="2" t="s">
        <v>4270</v>
      </c>
      <c r="C288" s="2" t="s">
        <v>4271</v>
      </c>
      <c r="D288" s="2" t="s">
        <v>4272</v>
      </c>
      <c r="E288" s="2" t="s">
        <v>42</v>
      </c>
      <c r="F288" s="2" t="s">
        <v>210</v>
      </c>
      <c r="G288" s="2" t="s">
        <v>29</v>
      </c>
      <c r="H288" s="2" t="s">
        <v>3233</v>
      </c>
      <c r="I288" s="2" t="s">
        <v>4273</v>
      </c>
      <c r="J288" s="2" t="s">
        <v>212</v>
      </c>
      <c r="K288" s="2" t="s">
        <v>213</v>
      </c>
      <c r="L288" s="10">
        <v>42430</v>
      </c>
      <c r="M288" s="10">
        <v>44256</v>
      </c>
      <c r="N288" s="10">
        <v>46812</v>
      </c>
      <c r="O288" s="30">
        <v>4925</v>
      </c>
      <c r="P288" s="2" t="s">
        <v>34</v>
      </c>
      <c r="Q288" s="31">
        <v>93323.8</v>
      </c>
      <c r="R288" s="32">
        <f t="shared" ref="R288:R319" si="5">Q288/O288</f>
        <v>18.948994923857867</v>
      </c>
      <c r="S288" s="32" t="s">
        <v>35</v>
      </c>
      <c r="T288" s="11">
        <v>22</v>
      </c>
      <c r="U288" s="32" t="s">
        <v>36</v>
      </c>
    </row>
    <row r="289" spans="1:21" ht="15" customHeight="1" x14ac:dyDescent="0.25">
      <c r="A289" s="2" t="s">
        <v>4217</v>
      </c>
      <c r="B289" s="2" t="s">
        <v>4274</v>
      </c>
      <c r="C289" s="2" t="s">
        <v>4275</v>
      </c>
      <c r="D289" s="2" t="s">
        <v>217</v>
      </c>
      <c r="E289" s="2" t="s">
        <v>218</v>
      </c>
      <c r="F289" s="2" t="s">
        <v>219</v>
      </c>
      <c r="G289" s="2" t="s">
        <v>29</v>
      </c>
      <c r="H289" s="2" t="s">
        <v>3233</v>
      </c>
      <c r="I289" s="2" t="s">
        <v>220</v>
      </c>
      <c r="J289" s="2" t="s">
        <v>221</v>
      </c>
      <c r="K289" s="2" t="s">
        <v>69</v>
      </c>
      <c r="L289" s="10">
        <v>44197</v>
      </c>
      <c r="M289" s="10">
        <v>44197</v>
      </c>
      <c r="N289" s="10">
        <v>46934</v>
      </c>
      <c r="O289" s="30">
        <v>10719</v>
      </c>
      <c r="P289" s="2" t="s">
        <v>34</v>
      </c>
      <c r="Q289" s="31">
        <v>221623.74</v>
      </c>
      <c r="R289" s="32">
        <f t="shared" si="5"/>
        <v>20.675785054575986</v>
      </c>
      <c r="S289" s="32" t="s">
        <v>35</v>
      </c>
      <c r="T289" s="11">
        <v>37</v>
      </c>
      <c r="U289" s="32" t="s">
        <v>36</v>
      </c>
    </row>
    <row r="290" spans="1:21" ht="15" customHeight="1" x14ac:dyDescent="0.25">
      <c r="A290" s="2" t="s">
        <v>4217</v>
      </c>
      <c r="B290" s="2" t="s">
        <v>4276</v>
      </c>
      <c r="C290" s="2" t="s">
        <v>4277</v>
      </c>
      <c r="D290" s="2" t="s">
        <v>4278</v>
      </c>
      <c r="E290" s="2" t="s">
        <v>42</v>
      </c>
      <c r="F290" s="2" t="s">
        <v>233</v>
      </c>
      <c r="G290" s="2" t="s">
        <v>29</v>
      </c>
      <c r="H290" s="2" t="s">
        <v>3233</v>
      </c>
      <c r="I290" s="2" t="s">
        <v>4279</v>
      </c>
      <c r="J290" s="2" t="s">
        <v>235</v>
      </c>
      <c r="K290" s="2" t="s">
        <v>123</v>
      </c>
      <c r="L290" s="10">
        <v>39722</v>
      </c>
      <c r="M290" s="10">
        <v>44470</v>
      </c>
      <c r="N290" s="10">
        <v>46295</v>
      </c>
      <c r="O290" s="30">
        <v>3570</v>
      </c>
      <c r="P290" s="2" t="s">
        <v>34</v>
      </c>
      <c r="Q290" s="31">
        <v>53688</v>
      </c>
      <c r="R290" s="32">
        <f t="shared" si="5"/>
        <v>15.038655462184874</v>
      </c>
      <c r="S290" s="32" t="s">
        <v>35</v>
      </c>
      <c r="T290" s="11">
        <v>15</v>
      </c>
      <c r="U290" s="32" t="s">
        <v>36</v>
      </c>
    </row>
    <row r="291" spans="1:21" ht="15" customHeight="1" x14ac:dyDescent="0.25">
      <c r="A291" s="2" t="s">
        <v>4217</v>
      </c>
      <c r="B291" s="2" t="s">
        <v>4280</v>
      </c>
      <c r="C291" s="2" t="s">
        <v>4281</v>
      </c>
      <c r="D291" s="2" t="s">
        <v>4282</v>
      </c>
      <c r="E291" s="2" t="s">
        <v>4283</v>
      </c>
      <c r="F291" s="2" t="s">
        <v>711</v>
      </c>
      <c r="G291" s="2" t="s">
        <v>29</v>
      </c>
      <c r="H291" s="2" t="s">
        <v>3233</v>
      </c>
      <c r="I291" s="2" t="s">
        <v>4284</v>
      </c>
      <c r="J291" s="2" t="s">
        <v>713</v>
      </c>
      <c r="K291" s="2" t="s">
        <v>178</v>
      </c>
      <c r="L291" s="10">
        <v>41030</v>
      </c>
      <c r="M291" s="10">
        <v>44682</v>
      </c>
      <c r="N291" s="10">
        <v>47238</v>
      </c>
      <c r="O291" s="30">
        <v>6914</v>
      </c>
      <c r="P291" s="2" t="s">
        <v>34</v>
      </c>
      <c r="Q291" s="31">
        <v>140256.57999999999</v>
      </c>
      <c r="R291" s="32">
        <f t="shared" si="5"/>
        <v>20.285880821521548</v>
      </c>
      <c r="S291" s="32" t="s">
        <v>35</v>
      </c>
      <c r="T291" s="11">
        <v>29</v>
      </c>
      <c r="U291" s="32" t="s">
        <v>36</v>
      </c>
    </row>
    <row r="292" spans="1:21" ht="15" customHeight="1" x14ac:dyDescent="0.25">
      <c r="A292" s="2" t="s">
        <v>4217</v>
      </c>
      <c r="B292" s="2" t="s">
        <v>4285</v>
      </c>
      <c r="C292" s="2" t="s">
        <v>4286</v>
      </c>
      <c r="D292" s="2" t="s">
        <v>4287</v>
      </c>
      <c r="E292" s="2" t="s">
        <v>4288</v>
      </c>
      <c r="F292" s="2" t="s">
        <v>240</v>
      </c>
      <c r="G292" s="2" t="s">
        <v>29</v>
      </c>
      <c r="H292" s="2" t="s">
        <v>3233</v>
      </c>
      <c r="I292" s="2" t="s">
        <v>612</v>
      </c>
      <c r="J292" s="2" t="s">
        <v>242</v>
      </c>
      <c r="K292" s="2" t="s">
        <v>178</v>
      </c>
      <c r="L292" s="10">
        <v>43070</v>
      </c>
      <c r="M292" s="10">
        <v>44896</v>
      </c>
      <c r="N292" s="10">
        <v>46721</v>
      </c>
      <c r="O292" s="30">
        <v>7705</v>
      </c>
      <c r="P292" s="2" t="s">
        <v>34</v>
      </c>
      <c r="Q292" s="31">
        <v>149919.04999999999</v>
      </c>
      <c r="R292" s="32">
        <f t="shared" si="5"/>
        <v>19.457371836469822</v>
      </c>
      <c r="S292" s="32" t="s">
        <v>35</v>
      </c>
      <c r="T292" s="11">
        <v>34</v>
      </c>
      <c r="U292" s="32" t="s">
        <v>36</v>
      </c>
    </row>
    <row r="293" spans="1:21" ht="15" customHeight="1" x14ac:dyDescent="0.25">
      <c r="A293" s="2" t="s">
        <v>4217</v>
      </c>
      <c r="B293" s="2" t="s">
        <v>4289</v>
      </c>
      <c r="C293" s="2" t="s">
        <v>4290</v>
      </c>
      <c r="D293" s="2" t="s">
        <v>4291</v>
      </c>
      <c r="E293" s="2" t="s">
        <v>42</v>
      </c>
      <c r="F293" s="2" t="s">
        <v>269</v>
      </c>
      <c r="G293" s="2" t="s">
        <v>29</v>
      </c>
      <c r="H293" s="2" t="s">
        <v>3233</v>
      </c>
      <c r="I293" s="2" t="s">
        <v>387</v>
      </c>
      <c r="J293" s="2" t="s">
        <v>271</v>
      </c>
      <c r="K293" s="2" t="s">
        <v>137</v>
      </c>
      <c r="L293" s="10">
        <v>43282</v>
      </c>
      <c r="M293" s="10">
        <v>45108</v>
      </c>
      <c r="N293" s="10">
        <v>46934</v>
      </c>
      <c r="O293" s="30">
        <v>3781</v>
      </c>
      <c r="P293" s="2" t="s">
        <v>34</v>
      </c>
      <c r="Q293" s="31">
        <v>74919.94</v>
      </c>
      <c r="R293" s="32">
        <f t="shared" si="5"/>
        <v>19.814847923829674</v>
      </c>
      <c r="S293" s="32" t="s">
        <v>35</v>
      </c>
      <c r="T293" s="11">
        <v>14</v>
      </c>
      <c r="U293" s="32" t="s">
        <v>36</v>
      </c>
    </row>
    <row r="294" spans="1:21" ht="15" customHeight="1" x14ac:dyDescent="0.25">
      <c r="A294" s="2" t="s">
        <v>4217</v>
      </c>
      <c r="B294" s="2" t="s">
        <v>4292</v>
      </c>
      <c r="C294" s="2" t="s">
        <v>4293</v>
      </c>
      <c r="D294" s="2" t="s">
        <v>4294</v>
      </c>
      <c r="E294" s="2" t="s">
        <v>42</v>
      </c>
      <c r="F294" s="2" t="s">
        <v>277</v>
      </c>
      <c r="G294" s="2" t="s">
        <v>29</v>
      </c>
      <c r="H294" s="2" t="s">
        <v>3233</v>
      </c>
      <c r="I294" s="2" t="s">
        <v>4295</v>
      </c>
      <c r="J294" s="2" t="s">
        <v>279</v>
      </c>
      <c r="K294" s="2" t="s">
        <v>178</v>
      </c>
      <c r="L294" s="10">
        <v>45536</v>
      </c>
      <c r="M294" s="10">
        <v>45536</v>
      </c>
      <c r="N294" s="10">
        <v>47361</v>
      </c>
      <c r="O294" s="30">
        <v>7300</v>
      </c>
      <c r="P294" s="2" t="s">
        <v>34</v>
      </c>
      <c r="Q294" s="31">
        <v>155261.79</v>
      </c>
      <c r="R294" s="32">
        <f t="shared" si="5"/>
        <v>21.268738356164384</v>
      </c>
      <c r="S294" s="32" t="s">
        <v>35</v>
      </c>
      <c r="T294" s="11">
        <v>24</v>
      </c>
      <c r="U294" s="32" t="s">
        <v>36</v>
      </c>
    </row>
    <row r="295" spans="1:21" ht="15" customHeight="1" x14ac:dyDescent="0.25">
      <c r="A295" s="2" t="s">
        <v>4217</v>
      </c>
      <c r="B295" s="2" t="s">
        <v>4296</v>
      </c>
      <c r="C295" s="2" t="s">
        <v>4297</v>
      </c>
      <c r="D295" s="2" t="s">
        <v>4298</v>
      </c>
      <c r="E295" s="2" t="s">
        <v>4299</v>
      </c>
      <c r="F295" s="2" t="s">
        <v>997</v>
      </c>
      <c r="G295" s="2" t="s">
        <v>29</v>
      </c>
      <c r="H295" s="2" t="s">
        <v>3233</v>
      </c>
      <c r="I295" s="2" t="s">
        <v>4300</v>
      </c>
      <c r="J295" s="2" t="s">
        <v>999</v>
      </c>
      <c r="K295" s="2" t="s">
        <v>107</v>
      </c>
      <c r="L295" s="10">
        <v>45474</v>
      </c>
      <c r="M295" s="10">
        <v>45474</v>
      </c>
      <c r="N295" s="10">
        <v>47938</v>
      </c>
      <c r="O295" s="30">
        <v>3608</v>
      </c>
      <c r="P295" s="2" t="s">
        <v>34</v>
      </c>
      <c r="Q295" s="31">
        <v>50675.8</v>
      </c>
      <c r="R295" s="32">
        <f t="shared" si="5"/>
        <v>14.045399113082041</v>
      </c>
      <c r="S295" s="32" t="s">
        <v>35</v>
      </c>
      <c r="T295" s="11">
        <v>15</v>
      </c>
      <c r="U295" s="32" t="s">
        <v>36</v>
      </c>
    </row>
    <row r="296" spans="1:21" ht="15" customHeight="1" x14ac:dyDescent="0.25">
      <c r="A296" s="2" t="s">
        <v>4217</v>
      </c>
      <c r="B296" s="2" t="s">
        <v>4301</v>
      </c>
      <c r="C296" s="2" t="s">
        <v>4302</v>
      </c>
      <c r="D296" s="2" t="s">
        <v>4303</v>
      </c>
      <c r="E296" s="2" t="s">
        <v>4304</v>
      </c>
      <c r="F296" s="2" t="s">
        <v>28</v>
      </c>
      <c r="G296" s="2" t="s">
        <v>29</v>
      </c>
      <c r="H296" s="2" t="s">
        <v>3233</v>
      </c>
      <c r="I296" s="2" t="s">
        <v>52</v>
      </c>
      <c r="J296" s="2" t="s">
        <v>31</v>
      </c>
      <c r="K296" s="2" t="s">
        <v>32</v>
      </c>
      <c r="L296" s="10">
        <v>42917</v>
      </c>
      <c r="M296" s="10">
        <v>44378</v>
      </c>
      <c r="N296" s="10">
        <v>46203</v>
      </c>
      <c r="O296" s="30">
        <v>260</v>
      </c>
      <c r="P296" s="2" t="s">
        <v>34</v>
      </c>
      <c r="Q296" s="31">
        <v>1200</v>
      </c>
      <c r="R296" s="32">
        <f t="shared" si="5"/>
        <v>4.615384615384615</v>
      </c>
      <c r="S296" s="32" t="s">
        <v>35</v>
      </c>
      <c r="T296" s="11">
        <v>0</v>
      </c>
      <c r="U296" s="32" t="s">
        <v>124</v>
      </c>
    </row>
    <row r="297" spans="1:21" ht="15" customHeight="1" x14ac:dyDescent="0.25">
      <c r="A297" s="2" t="s">
        <v>4217</v>
      </c>
      <c r="B297" s="2" t="s">
        <v>4305</v>
      </c>
      <c r="C297" s="2" t="s">
        <v>4306</v>
      </c>
      <c r="D297" s="2" t="s">
        <v>3263</v>
      </c>
      <c r="E297" s="2" t="s">
        <v>42</v>
      </c>
      <c r="F297" s="2" t="s">
        <v>28</v>
      </c>
      <c r="G297" s="2" t="s">
        <v>29</v>
      </c>
      <c r="H297" s="2" t="s">
        <v>3233</v>
      </c>
      <c r="I297" s="2" t="s">
        <v>3264</v>
      </c>
      <c r="J297" s="2" t="s">
        <v>44</v>
      </c>
      <c r="K297" s="2" t="s">
        <v>32</v>
      </c>
      <c r="L297" s="10">
        <v>44593</v>
      </c>
      <c r="M297" s="10">
        <v>44593</v>
      </c>
      <c r="N297" s="10">
        <v>46418</v>
      </c>
      <c r="O297" s="30">
        <v>12953</v>
      </c>
      <c r="P297" s="2" t="s">
        <v>34</v>
      </c>
      <c r="Q297" s="31">
        <v>243371.61</v>
      </c>
      <c r="R297" s="32">
        <f t="shared" si="5"/>
        <v>18.788821894541805</v>
      </c>
      <c r="S297" s="32" t="s">
        <v>35</v>
      </c>
      <c r="T297" s="11">
        <v>48</v>
      </c>
      <c r="U297" s="32" t="s">
        <v>36</v>
      </c>
    </row>
    <row r="298" spans="1:21" ht="15" customHeight="1" x14ac:dyDescent="0.25">
      <c r="A298" s="2" t="s">
        <v>4217</v>
      </c>
      <c r="B298" s="2" t="s">
        <v>4307</v>
      </c>
      <c r="C298" s="2" t="s">
        <v>4308</v>
      </c>
      <c r="D298" s="2" t="s">
        <v>1451</v>
      </c>
      <c r="E298" s="2" t="s">
        <v>42</v>
      </c>
      <c r="F298" s="2" t="s">
        <v>319</v>
      </c>
      <c r="G298" s="2" t="s">
        <v>29</v>
      </c>
      <c r="H298" s="2" t="s">
        <v>3233</v>
      </c>
      <c r="I298" s="2" t="s">
        <v>731</v>
      </c>
      <c r="J298" s="2" t="s">
        <v>321</v>
      </c>
      <c r="K298" s="2" t="s">
        <v>322</v>
      </c>
      <c r="L298" s="10">
        <v>44593</v>
      </c>
      <c r="M298" s="10">
        <v>44593</v>
      </c>
      <c r="N298" s="10">
        <v>46418</v>
      </c>
      <c r="O298" s="30">
        <v>6000</v>
      </c>
      <c r="P298" s="2" t="s">
        <v>34</v>
      </c>
      <c r="Q298" s="31">
        <v>109500</v>
      </c>
      <c r="R298" s="32">
        <f t="shared" si="5"/>
        <v>18.25</v>
      </c>
      <c r="S298" s="32" t="s">
        <v>35</v>
      </c>
      <c r="T298" s="11">
        <v>23</v>
      </c>
      <c r="U298" s="32" t="s">
        <v>36</v>
      </c>
    </row>
    <row r="299" spans="1:21" ht="15" customHeight="1" x14ac:dyDescent="0.25">
      <c r="A299" s="2" t="s">
        <v>4217</v>
      </c>
      <c r="B299" s="2" t="s">
        <v>4309</v>
      </c>
      <c r="C299" s="2" t="s">
        <v>4310</v>
      </c>
      <c r="D299" s="2" t="s">
        <v>4311</v>
      </c>
      <c r="E299" s="2" t="s">
        <v>42</v>
      </c>
      <c r="F299" s="2" t="s">
        <v>1036</v>
      </c>
      <c r="G299" s="2" t="s">
        <v>29</v>
      </c>
      <c r="H299" s="2" t="s">
        <v>3233</v>
      </c>
      <c r="I299" s="2" t="s">
        <v>1037</v>
      </c>
      <c r="J299" s="2" t="s">
        <v>1038</v>
      </c>
      <c r="K299" s="2" t="s">
        <v>178</v>
      </c>
      <c r="L299" s="10">
        <v>44896</v>
      </c>
      <c r="M299" s="10">
        <v>44896</v>
      </c>
      <c r="N299" s="10">
        <v>48579</v>
      </c>
      <c r="O299" s="30">
        <v>3519</v>
      </c>
      <c r="P299" s="2" t="s">
        <v>34</v>
      </c>
      <c r="Q299" s="31">
        <v>72139.56</v>
      </c>
      <c r="R299" s="32">
        <f t="shared" si="5"/>
        <v>20.500017050298379</v>
      </c>
      <c r="S299" s="32" t="s">
        <v>35</v>
      </c>
      <c r="T299" s="11">
        <v>10</v>
      </c>
      <c r="U299" s="32" t="s">
        <v>36</v>
      </c>
    </row>
    <row r="300" spans="1:21" ht="15" customHeight="1" x14ac:dyDescent="0.25">
      <c r="A300" s="2" t="s">
        <v>4217</v>
      </c>
      <c r="B300" s="2" t="s">
        <v>4312</v>
      </c>
      <c r="C300" s="2" t="s">
        <v>4313</v>
      </c>
      <c r="D300" s="2" t="s">
        <v>4314</v>
      </c>
      <c r="E300" s="2" t="s">
        <v>42</v>
      </c>
      <c r="F300" s="2" t="s">
        <v>340</v>
      </c>
      <c r="G300" s="2" t="s">
        <v>29</v>
      </c>
      <c r="H300" s="2" t="s">
        <v>3233</v>
      </c>
      <c r="I300" s="2" t="s">
        <v>341</v>
      </c>
      <c r="J300" s="2" t="s">
        <v>342</v>
      </c>
      <c r="K300" s="2" t="s">
        <v>343</v>
      </c>
      <c r="L300" s="10">
        <v>41913</v>
      </c>
      <c r="M300" s="10">
        <v>44470</v>
      </c>
      <c r="N300" s="10">
        <v>47026</v>
      </c>
      <c r="O300" s="30">
        <v>3232</v>
      </c>
      <c r="P300" s="2" t="s">
        <v>34</v>
      </c>
      <c r="Q300" s="31">
        <v>52219.12</v>
      </c>
      <c r="R300" s="32">
        <f t="shared" si="5"/>
        <v>16.156905940594061</v>
      </c>
      <c r="S300" s="32" t="s">
        <v>205</v>
      </c>
      <c r="T300" s="11">
        <v>14</v>
      </c>
      <c r="U300" s="32" t="s">
        <v>36</v>
      </c>
    </row>
    <row r="301" spans="1:21" ht="15" customHeight="1" x14ac:dyDescent="0.25">
      <c r="A301" s="2" t="s">
        <v>4217</v>
      </c>
      <c r="B301" s="2" t="s">
        <v>4315</v>
      </c>
      <c r="C301" s="2" t="s">
        <v>4316</v>
      </c>
      <c r="D301" s="2" t="s">
        <v>4317</v>
      </c>
      <c r="E301" s="2" t="s">
        <v>42</v>
      </c>
      <c r="F301" s="2" t="s">
        <v>462</v>
      </c>
      <c r="G301" s="2" t="s">
        <v>29</v>
      </c>
      <c r="H301" s="2" t="s">
        <v>3233</v>
      </c>
      <c r="I301" s="2" t="s">
        <v>4318</v>
      </c>
      <c r="J301" s="2" t="s">
        <v>464</v>
      </c>
      <c r="K301" s="2" t="s">
        <v>192</v>
      </c>
      <c r="L301" s="10">
        <v>44256</v>
      </c>
      <c r="M301" s="10">
        <v>46023</v>
      </c>
      <c r="N301" s="10">
        <v>47848</v>
      </c>
      <c r="O301" s="30">
        <v>5252</v>
      </c>
      <c r="P301" s="2" t="s">
        <v>34</v>
      </c>
      <c r="Q301" s="31">
        <v>79499.399999999994</v>
      </c>
      <c r="R301" s="32">
        <f t="shared" si="5"/>
        <v>15.136976389946685</v>
      </c>
      <c r="S301" s="32" t="s">
        <v>35</v>
      </c>
      <c r="T301" s="11">
        <v>24</v>
      </c>
      <c r="U301" s="32" t="s">
        <v>36</v>
      </c>
    </row>
    <row r="302" spans="1:21" ht="15" customHeight="1" x14ac:dyDescent="0.25">
      <c r="A302" s="2" t="s">
        <v>4217</v>
      </c>
      <c r="B302" s="2" t="s">
        <v>4319</v>
      </c>
      <c r="C302" s="2" t="s">
        <v>4320</v>
      </c>
      <c r="D302" s="2" t="s">
        <v>4321</v>
      </c>
      <c r="E302" s="2" t="s">
        <v>42</v>
      </c>
      <c r="F302" s="2" t="s">
        <v>469</v>
      </c>
      <c r="G302" s="2" t="s">
        <v>29</v>
      </c>
      <c r="H302" s="2" t="s">
        <v>3233</v>
      </c>
      <c r="I302" s="2" t="s">
        <v>1060</v>
      </c>
      <c r="J302" s="2" t="s">
        <v>471</v>
      </c>
      <c r="K302" s="2" t="s">
        <v>178</v>
      </c>
      <c r="L302" s="10">
        <v>42767</v>
      </c>
      <c r="M302" s="10">
        <v>44593</v>
      </c>
      <c r="N302" s="10">
        <v>46418</v>
      </c>
      <c r="O302" s="30">
        <v>3976</v>
      </c>
      <c r="P302" s="2" t="s">
        <v>34</v>
      </c>
      <c r="Q302" s="31">
        <v>78068.759999999995</v>
      </c>
      <c r="R302" s="32">
        <f t="shared" si="5"/>
        <v>19.634999999999998</v>
      </c>
      <c r="S302" s="32" t="s">
        <v>35</v>
      </c>
      <c r="T302" s="11">
        <v>14</v>
      </c>
      <c r="U302" s="32" t="s">
        <v>36</v>
      </c>
    </row>
    <row r="303" spans="1:21" ht="15" customHeight="1" x14ac:dyDescent="0.25">
      <c r="A303" s="2" t="s">
        <v>4217</v>
      </c>
      <c r="B303" s="2" t="s">
        <v>4322</v>
      </c>
      <c r="C303" s="2" t="s">
        <v>4323</v>
      </c>
      <c r="D303" s="2" t="s">
        <v>4324</v>
      </c>
      <c r="E303" s="2" t="s">
        <v>42</v>
      </c>
      <c r="F303" s="2" t="s">
        <v>424</v>
      </c>
      <c r="G303" s="2" t="s">
        <v>29</v>
      </c>
      <c r="H303" s="2" t="s">
        <v>3233</v>
      </c>
      <c r="I303" s="2" t="s">
        <v>1407</v>
      </c>
      <c r="J303" s="2" t="s">
        <v>426</v>
      </c>
      <c r="K303" s="2" t="s">
        <v>178</v>
      </c>
      <c r="L303" s="10">
        <v>44866</v>
      </c>
      <c r="M303" s="10">
        <v>44866</v>
      </c>
      <c r="N303" s="10">
        <v>48518</v>
      </c>
      <c r="O303" s="30">
        <v>12065</v>
      </c>
      <c r="P303" s="2" t="s">
        <v>34</v>
      </c>
      <c r="Q303" s="31">
        <v>301855.32</v>
      </c>
      <c r="R303" s="32">
        <f t="shared" si="5"/>
        <v>25.019089929548279</v>
      </c>
      <c r="S303" s="32" t="s">
        <v>35</v>
      </c>
      <c r="T303" s="11">
        <v>42</v>
      </c>
      <c r="U303" s="32" t="s">
        <v>36</v>
      </c>
    </row>
    <row r="304" spans="1:21" ht="15" customHeight="1" x14ac:dyDescent="0.25">
      <c r="A304" s="2" t="s">
        <v>4217</v>
      </c>
      <c r="B304" s="2" t="s">
        <v>4325</v>
      </c>
      <c r="C304" s="2" t="s">
        <v>4326</v>
      </c>
      <c r="D304" s="2" t="s">
        <v>4327</v>
      </c>
      <c r="E304" s="2" t="s">
        <v>4328</v>
      </c>
      <c r="F304" s="2" t="s">
        <v>485</v>
      </c>
      <c r="G304" s="2" t="s">
        <v>29</v>
      </c>
      <c r="H304" s="2" t="s">
        <v>3233</v>
      </c>
      <c r="I304" s="2" t="s">
        <v>4329</v>
      </c>
      <c r="J304" s="2" t="s">
        <v>487</v>
      </c>
      <c r="K304" s="2" t="s">
        <v>115</v>
      </c>
      <c r="L304" s="10">
        <v>44166</v>
      </c>
      <c r="M304" s="10">
        <v>45992</v>
      </c>
      <c r="N304" s="10">
        <v>47817</v>
      </c>
      <c r="O304" s="30">
        <v>2973</v>
      </c>
      <c r="P304" s="2" t="s">
        <v>34</v>
      </c>
      <c r="Q304" s="31">
        <v>67363.199999999997</v>
      </c>
      <c r="R304" s="32">
        <f t="shared" si="5"/>
        <v>22.658324924318869</v>
      </c>
      <c r="S304" s="32" t="s">
        <v>35</v>
      </c>
      <c r="T304" s="11">
        <v>11</v>
      </c>
      <c r="U304" s="32" t="s">
        <v>36</v>
      </c>
    </row>
    <row r="305" spans="1:21" ht="15" customHeight="1" x14ac:dyDescent="0.25">
      <c r="A305" s="2" t="s">
        <v>4217</v>
      </c>
      <c r="B305" s="2" t="s">
        <v>4330</v>
      </c>
      <c r="C305" s="2" t="s">
        <v>4331</v>
      </c>
      <c r="D305" s="2" t="s">
        <v>4332</v>
      </c>
      <c r="E305" s="2" t="s">
        <v>42</v>
      </c>
      <c r="F305" s="2" t="s">
        <v>363</v>
      </c>
      <c r="G305" s="2" t="s">
        <v>29</v>
      </c>
      <c r="H305" s="2" t="s">
        <v>3233</v>
      </c>
      <c r="I305" s="2" t="s">
        <v>1564</v>
      </c>
      <c r="J305" s="2" t="s">
        <v>365</v>
      </c>
      <c r="K305" s="2" t="s">
        <v>366</v>
      </c>
      <c r="L305" s="10">
        <v>44013</v>
      </c>
      <c r="M305" s="10">
        <v>45839</v>
      </c>
      <c r="N305" s="10">
        <v>47664</v>
      </c>
      <c r="O305" s="30">
        <v>5535</v>
      </c>
      <c r="P305" s="2" t="s">
        <v>34</v>
      </c>
      <c r="Q305" s="31">
        <v>121770</v>
      </c>
      <c r="R305" s="32">
        <f t="shared" si="5"/>
        <v>22</v>
      </c>
      <c r="S305" s="32" t="s">
        <v>35</v>
      </c>
      <c r="T305" s="11">
        <v>16</v>
      </c>
      <c r="U305" s="32" t="s">
        <v>36</v>
      </c>
    </row>
    <row r="306" spans="1:21" ht="15" customHeight="1" x14ac:dyDescent="0.25">
      <c r="A306" s="2" t="s">
        <v>4333</v>
      </c>
      <c r="B306" s="2" t="s">
        <v>4334</v>
      </c>
      <c r="C306" s="2" t="s">
        <v>4335</v>
      </c>
      <c r="D306" s="2" t="s">
        <v>4336</v>
      </c>
      <c r="E306" s="2" t="s">
        <v>42</v>
      </c>
      <c r="F306" s="2" t="s">
        <v>28</v>
      </c>
      <c r="G306" s="2" t="s">
        <v>29</v>
      </c>
      <c r="H306" s="2" t="s">
        <v>3233</v>
      </c>
      <c r="I306" s="2" t="s">
        <v>4337</v>
      </c>
      <c r="J306" s="2" t="s">
        <v>44</v>
      </c>
      <c r="K306" s="2" t="s">
        <v>32</v>
      </c>
      <c r="L306" s="10">
        <v>44896</v>
      </c>
      <c r="M306" s="10">
        <v>44896</v>
      </c>
      <c r="N306" s="10">
        <v>46721</v>
      </c>
      <c r="O306" s="30">
        <v>3154</v>
      </c>
      <c r="P306" s="2" t="s">
        <v>34</v>
      </c>
      <c r="Q306" s="31">
        <v>6706</v>
      </c>
      <c r="R306" s="32">
        <f t="shared" si="5"/>
        <v>2.1261889663918834</v>
      </c>
      <c r="S306" s="32" t="s">
        <v>35</v>
      </c>
      <c r="T306" s="11">
        <v>12</v>
      </c>
      <c r="U306" s="32" t="s">
        <v>36</v>
      </c>
    </row>
    <row r="307" spans="1:21" ht="15" customHeight="1" x14ac:dyDescent="0.25">
      <c r="A307" s="2" t="s">
        <v>4338</v>
      </c>
      <c r="B307" s="2" t="s">
        <v>4339</v>
      </c>
      <c r="C307" s="2" t="s">
        <v>4340</v>
      </c>
      <c r="D307" s="2" t="s">
        <v>41</v>
      </c>
      <c r="E307" s="2" t="s">
        <v>42</v>
      </c>
      <c r="F307" s="2" t="s">
        <v>28</v>
      </c>
      <c r="G307" s="2" t="s">
        <v>29</v>
      </c>
      <c r="H307" s="2" t="s">
        <v>3233</v>
      </c>
      <c r="I307" s="2" t="s">
        <v>43</v>
      </c>
      <c r="J307" s="2" t="s">
        <v>44</v>
      </c>
      <c r="K307" s="2" t="s">
        <v>32</v>
      </c>
      <c r="L307" s="10">
        <v>42826</v>
      </c>
      <c r="M307" s="10">
        <v>44743</v>
      </c>
      <c r="N307" s="10">
        <v>46629</v>
      </c>
      <c r="O307" s="30">
        <v>9131</v>
      </c>
      <c r="P307" s="2" t="s">
        <v>34</v>
      </c>
      <c r="Q307" s="31">
        <v>239648</v>
      </c>
      <c r="R307" s="32">
        <f t="shared" si="5"/>
        <v>26.245537181031651</v>
      </c>
      <c r="S307" s="32" t="s">
        <v>35</v>
      </c>
      <c r="T307" s="11">
        <v>30</v>
      </c>
      <c r="U307" s="32" t="s">
        <v>36</v>
      </c>
    </row>
    <row r="308" spans="1:21" ht="15" customHeight="1" x14ac:dyDescent="0.25">
      <c r="A308" s="2" t="s">
        <v>4341</v>
      </c>
      <c r="B308" s="2" t="s">
        <v>4342</v>
      </c>
      <c r="C308" s="2" t="s">
        <v>4343</v>
      </c>
      <c r="D308" s="2" t="s">
        <v>4344</v>
      </c>
      <c r="E308" s="2" t="s">
        <v>4345</v>
      </c>
      <c r="F308" s="2" t="s">
        <v>4346</v>
      </c>
      <c r="G308" s="2" t="s">
        <v>29</v>
      </c>
      <c r="H308" s="2" t="s">
        <v>3233</v>
      </c>
      <c r="I308" s="2" t="s">
        <v>4347</v>
      </c>
      <c r="J308" s="2" t="s">
        <v>84</v>
      </c>
      <c r="K308" s="2" t="s">
        <v>85</v>
      </c>
      <c r="L308" s="10">
        <v>34700</v>
      </c>
      <c r="M308" s="10">
        <v>40909</v>
      </c>
      <c r="N308" s="10">
        <v>46112</v>
      </c>
      <c r="O308" s="30">
        <v>126.27</v>
      </c>
      <c r="P308" s="2" t="s">
        <v>34</v>
      </c>
      <c r="Q308" s="31">
        <v>27088.92</v>
      </c>
      <c r="R308" s="32">
        <f t="shared" si="5"/>
        <v>214.53171774768353</v>
      </c>
      <c r="S308" s="32" t="s">
        <v>205</v>
      </c>
      <c r="T308" s="11">
        <v>0</v>
      </c>
      <c r="U308" s="32" t="s">
        <v>3087</v>
      </c>
    </row>
    <row r="309" spans="1:21" ht="15" customHeight="1" x14ac:dyDescent="0.25">
      <c r="A309" s="2" t="s">
        <v>4341</v>
      </c>
      <c r="B309" s="2" t="s">
        <v>4348</v>
      </c>
      <c r="C309" s="2" t="s">
        <v>4349</v>
      </c>
      <c r="D309" s="2" t="s">
        <v>4350</v>
      </c>
      <c r="E309" s="2" t="s">
        <v>42</v>
      </c>
      <c r="F309" s="2" t="s">
        <v>189</v>
      </c>
      <c r="G309" s="2" t="s">
        <v>29</v>
      </c>
      <c r="H309" s="2" t="s">
        <v>3233</v>
      </c>
      <c r="I309" s="2" t="s">
        <v>4351</v>
      </c>
      <c r="J309" s="2" t="s">
        <v>191</v>
      </c>
      <c r="K309" s="2" t="s">
        <v>192</v>
      </c>
      <c r="L309" s="10">
        <v>44166</v>
      </c>
      <c r="M309" s="10">
        <v>44166</v>
      </c>
      <c r="N309" s="10">
        <v>47452</v>
      </c>
      <c r="O309" s="30">
        <v>39075</v>
      </c>
      <c r="P309" s="2" t="s">
        <v>34</v>
      </c>
      <c r="Q309" s="31">
        <v>811719.02</v>
      </c>
      <c r="R309" s="32">
        <f t="shared" si="5"/>
        <v>20.773359436980165</v>
      </c>
      <c r="S309" s="32" t="s">
        <v>205</v>
      </c>
      <c r="T309" s="11">
        <v>75</v>
      </c>
      <c r="U309" s="32" t="s">
        <v>36</v>
      </c>
    </row>
    <row r="310" spans="1:21" ht="15" customHeight="1" x14ac:dyDescent="0.25">
      <c r="A310" s="2" t="s">
        <v>4341</v>
      </c>
      <c r="B310" s="2" t="s">
        <v>4352</v>
      </c>
      <c r="C310" s="2" t="s">
        <v>4353</v>
      </c>
      <c r="D310" s="2" t="s">
        <v>4354</v>
      </c>
      <c r="E310" s="2" t="s">
        <v>42</v>
      </c>
      <c r="F310" s="2" t="s">
        <v>189</v>
      </c>
      <c r="G310" s="2" t="s">
        <v>29</v>
      </c>
      <c r="H310" s="2" t="s">
        <v>3233</v>
      </c>
      <c r="I310" s="2" t="s">
        <v>4355</v>
      </c>
      <c r="J310" s="2" t="s">
        <v>191</v>
      </c>
      <c r="K310" s="2" t="s">
        <v>192</v>
      </c>
      <c r="L310" s="10">
        <v>38200</v>
      </c>
      <c r="M310" s="10">
        <v>42217</v>
      </c>
      <c r="N310" s="10">
        <v>46234</v>
      </c>
      <c r="O310" s="30">
        <v>2638</v>
      </c>
      <c r="P310" s="2" t="s">
        <v>34</v>
      </c>
      <c r="Q310" s="31">
        <v>35265.25</v>
      </c>
      <c r="R310" s="32">
        <f t="shared" si="5"/>
        <v>13.368176648976497</v>
      </c>
      <c r="S310" s="32" t="s">
        <v>205</v>
      </c>
      <c r="T310" s="11">
        <v>12</v>
      </c>
      <c r="U310" s="32" t="s">
        <v>36</v>
      </c>
    </row>
    <row r="311" spans="1:21" ht="15" customHeight="1" x14ac:dyDescent="0.25">
      <c r="A311" s="2" t="s">
        <v>4341</v>
      </c>
      <c r="B311" s="2" t="s">
        <v>4356</v>
      </c>
      <c r="C311" s="2" t="s">
        <v>4357</v>
      </c>
      <c r="D311" s="2" t="s">
        <v>4354</v>
      </c>
      <c r="E311" s="2" t="s">
        <v>42</v>
      </c>
      <c r="F311" s="2" t="s">
        <v>189</v>
      </c>
      <c r="G311" s="2" t="s">
        <v>29</v>
      </c>
      <c r="H311" s="2" t="s">
        <v>3233</v>
      </c>
      <c r="I311" s="2" t="s">
        <v>4355</v>
      </c>
      <c r="J311" s="2" t="s">
        <v>191</v>
      </c>
      <c r="K311" s="2" t="s">
        <v>192</v>
      </c>
      <c r="L311" s="10">
        <v>37469</v>
      </c>
      <c r="M311" s="10">
        <v>42217</v>
      </c>
      <c r="N311" s="10">
        <v>46234</v>
      </c>
      <c r="O311" s="30">
        <v>30479</v>
      </c>
      <c r="P311" s="2" t="s">
        <v>34</v>
      </c>
      <c r="Q311" s="31">
        <v>392588.43</v>
      </c>
      <c r="R311" s="32">
        <f t="shared" si="5"/>
        <v>12.88062042717937</v>
      </c>
      <c r="S311" s="32" t="s">
        <v>205</v>
      </c>
      <c r="T311" s="11">
        <v>30</v>
      </c>
      <c r="U311" s="32" t="s">
        <v>124</v>
      </c>
    </row>
    <row r="312" spans="1:21" ht="15" customHeight="1" x14ac:dyDescent="0.25">
      <c r="A312" s="2" t="s">
        <v>4341</v>
      </c>
      <c r="B312" s="2" t="s">
        <v>4358</v>
      </c>
      <c r="C312" s="2" t="s">
        <v>4359</v>
      </c>
      <c r="D312" s="2" t="s">
        <v>4360</v>
      </c>
      <c r="E312" s="2" t="s">
        <v>42</v>
      </c>
      <c r="F312" s="2" t="s">
        <v>189</v>
      </c>
      <c r="G312" s="2" t="s">
        <v>29</v>
      </c>
      <c r="H312" s="2" t="s">
        <v>3233</v>
      </c>
      <c r="I312" s="2" t="s">
        <v>4361</v>
      </c>
      <c r="J312" s="2" t="s">
        <v>191</v>
      </c>
      <c r="K312" s="2" t="s">
        <v>192</v>
      </c>
      <c r="L312" s="10">
        <v>45597</v>
      </c>
      <c r="M312" s="10">
        <v>45597</v>
      </c>
      <c r="N312" s="10">
        <v>52901</v>
      </c>
      <c r="O312" s="30">
        <v>102957</v>
      </c>
      <c r="P312" s="2" t="s">
        <v>34</v>
      </c>
      <c r="Q312" s="31">
        <v>445289.03</v>
      </c>
      <c r="R312" s="32">
        <f t="shared" si="5"/>
        <v>4.3250000485639637</v>
      </c>
      <c r="S312" s="32" t="s">
        <v>35</v>
      </c>
      <c r="T312" s="11">
        <v>50</v>
      </c>
      <c r="U312" s="32" t="s">
        <v>36</v>
      </c>
    </row>
    <row r="313" spans="1:21" ht="15" customHeight="1" x14ac:dyDescent="0.25">
      <c r="A313" s="2" t="s">
        <v>4341</v>
      </c>
      <c r="B313" s="2" t="s">
        <v>4362</v>
      </c>
      <c r="C313" s="2" t="s">
        <v>4363</v>
      </c>
      <c r="D313" s="2" t="s">
        <v>4364</v>
      </c>
      <c r="E313" s="2" t="s">
        <v>42</v>
      </c>
      <c r="F313" s="2" t="s">
        <v>189</v>
      </c>
      <c r="G313" s="2" t="s">
        <v>29</v>
      </c>
      <c r="H313" s="2" t="s">
        <v>3233</v>
      </c>
      <c r="I313" s="2" t="s">
        <v>4365</v>
      </c>
      <c r="J313" s="2" t="s">
        <v>191</v>
      </c>
      <c r="K313" s="2" t="s">
        <v>192</v>
      </c>
      <c r="L313" s="10">
        <v>38687</v>
      </c>
      <c r="M313" s="10">
        <v>41974</v>
      </c>
      <c r="N313" s="10">
        <v>46203</v>
      </c>
      <c r="O313" s="30">
        <v>15206</v>
      </c>
      <c r="P313" s="2" t="s">
        <v>34</v>
      </c>
      <c r="Q313" s="31">
        <v>181831.04000000001</v>
      </c>
      <c r="R313" s="32">
        <f t="shared" si="5"/>
        <v>11.95784821780876</v>
      </c>
      <c r="S313" s="32" t="s">
        <v>205</v>
      </c>
      <c r="T313" s="11">
        <v>30</v>
      </c>
      <c r="U313" s="32" t="s">
        <v>124</v>
      </c>
    </row>
    <row r="314" spans="1:21" ht="15" customHeight="1" x14ac:dyDescent="0.25">
      <c r="A314" s="2" t="s">
        <v>4341</v>
      </c>
      <c r="B314" s="2" t="s">
        <v>4366</v>
      </c>
      <c r="C314" s="2" t="s">
        <v>4367</v>
      </c>
      <c r="D314" s="2" t="s">
        <v>4368</v>
      </c>
      <c r="E314" s="2" t="s">
        <v>42</v>
      </c>
      <c r="F314" s="2" t="s">
        <v>189</v>
      </c>
      <c r="G314" s="2" t="s">
        <v>29</v>
      </c>
      <c r="H314" s="2" t="s">
        <v>3233</v>
      </c>
      <c r="I314" s="2" t="s">
        <v>190</v>
      </c>
      <c r="J314" s="2" t="s">
        <v>191</v>
      </c>
      <c r="K314" s="2" t="s">
        <v>192</v>
      </c>
      <c r="L314" s="10">
        <v>39417</v>
      </c>
      <c r="M314" s="10">
        <v>41974</v>
      </c>
      <c r="N314" s="10">
        <v>46356</v>
      </c>
      <c r="O314" s="30">
        <v>10000</v>
      </c>
      <c r="P314" s="2" t="s">
        <v>34</v>
      </c>
      <c r="Q314" s="31">
        <v>182085.85</v>
      </c>
      <c r="R314" s="32">
        <f t="shared" si="5"/>
        <v>18.208584999999999</v>
      </c>
      <c r="S314" s="32" t="s">
        <v>205</v>
      </c>
      <c r="T314" s="11">
        <v>20</v>
      </c>
      <c r="U314" s="32" t="s">
        <v>36</v>
      </c>
    </row>
    <row r="315" spans="1:21" ht="15" customHeight="1" x14ac:dyDescent="0.25">
      <c r="A315" s="2" t="s">
        <v>4341</v>
      </c>
      <c r="B315" s="2" t="s">
        <v>4369</v>
      </c>
      <c r="C315" s="2" t="s">
        <v>4370</v>
      </c>
      <c r="D315" s="2" t="s">
        <v>4368</v>
      </c>
      <c r="E315" s="2" t="s">
        <v>42</v>
      </c>
      <c r="F315" s="2" t="s">
        <v>189</v>
      </c>
      <c r="G315" s="2" t="s">
        <v>29</v>
      </c>
      <c r="H315" s="2" t="s">
        <v>3233</v>
      </c>
      <c r="I315" s="2" t="s">
        <v>190</v>
      </c>
      <c r="J315" s="2" t="s">
        <v>191</v>
      </c>
      <c r="K315" s="2" t="s">
        <v>192</v>
      </c>
      <c r="L315" s="10">
        <v>40210</v>
      </c>
      <c r="M315" s="10">
        <v>42186</v>
      </c>
      <c r="N315" s="10">
        <v>46203</v>
      </c>
      <c r="O315" s="30">
        <v>8000</v>
      </c>
      <c r="P315" s="2" t="s">
        <v>34</v>
      </c>
      <c r="Q315" s="31">
        <v>35486.879999999997</v>
      </c>
      <c r="R315" s="32">
        <f t="shared" si="5"/>
        <v>4.4358599999999999</v>
      </c>
      <c r="S315" s="32" t="s">
        <v>205</v>
      </c>
      <c r="T315" s="11">
        <v>12</v>
      </c>
      <c r="U315" s="32" t="s">
        <v>36</v>
      </c>
    </row>
    <row r="316" spans="1:21" ht="15" customHeight="1" x14ac:dyDescent="0.25">
      <c r="A316" s="2" t="s">
        <v>4341</v>
      </c>
      <c r="B316" s="2" t="s">
        <v>4371</v>
      </c>
      <c r="C316" s="2" t="s">
        <v>4372</v>
      </c>
      <c r="D316" s="2" t="s">
        <v>4373</v>
      </c>
      <c r="E316" s="2" t="s">
        <v>42</v>
      </c>
      <c r="F316" s="2" t="s">
        <v>189</v>
      </c>
      <c r="G316" s="2" t="s">
        <v>29</v>
      </c>
      <c r="H316" s="2" t="s">
        <v>3233</v>
      </c>
      <c r="I316" s="2" t="s">
        <v>190</v>
      </c>
      <c r="J316" s="2" t="s">
        <v>191</v>
      </c>
      <c r="K316" s="2" t="s">
        <v>192</v>
      </c>
      <c r="L316" s="10">
        <v>44805</v>
      </c>
      <c r="M316" s="10">
        <v>44805</v>
      </c>
      <c r="N316" s="10">
        <v>46265</v>
      </c>
      <c r="O316" s="30">
        <v>2735</v>
      </c>
      <c r="P316" s="2" t="s">
        <v>34</v>
      </c>
      <c r="Q316" s="31">
        <v>17600.04</v>
      </c>
      <c r="R316" s="32">
        <f t="shared" si="5"/>
        <v>6.4351151736745891</v>
      </c>
      <c r="S316" s="32" t="s">
        <v>35</v>
      </c>
      <c r="T316" s="11">
        <v>1</v>
      </c>
      <c r="U316" s="32" t="s">
        <v>514</v>
      </c>
    </row>
    <row r="317" spans="1:21" ht="15" customHeight="1" x14ac:dyDescent="0.25">
      <c r="A317" s="2" t="s">
        <v>4341</v>
      </c>
      <c r="B317" s="2" t="s">
        <v>4374</v>
      </c>
      <c r="C317" s="2" t="s">
        <v>4375</v>
      </c>
      <c r="D317" s="2" t="s">
        <v>4376</v>
      </c>
      <c r="E317" s="2" t="s">
        <v>42</v>
      </c>
      <c r="F317" s="2" t="s">
        <v>189</v>
      </c>
      <c r="G317" s="2" t="s">
        <v>29</v>
      </c>
      <c r="H317" s="2" t="s">
        <v>3233</v>
      </c>
      <c r="I317" s="2" t="s">
        <v>4377</v>
      </c>
      <c r="J317" s="2" t="s">
        <v>191</v>
      </c>
      <c r="K317" s="2" t="s">
        <v>192</v>
      </c>
      <c r="L317" s="10">
        <v>35318</v>
      </c>
      <c r="M317" s="10">
        <v>42248</v>
      </c>
      <c r="N317" s="10">
        <v>46295</v>
      </c>
      <c r="O317" s="30">
        <v>6000</v>
      </c>
      <c r="P317" s="2" t="s">
        <v>34</v>
      </c>
      <c r="Q317" s="31">
        <v>51770.76</v>
      </c>
      <c r="R317" s="32">
        <f t="shared" si="5"/>
        <v>8.6284600000000005</v>
      </c>
      <c r="S317" s="32" t="s">
        <v>205</v>
      </c>
      <c r="T317" s="11">
        <v>15</v>
      </c>
      <c r="U317" s="32" t="s">
        <v>36</v>
      </c>
    </row>
    <row r="318" spans="1:21" ht="15" customHeight="1" x14ac:dyDescent="0.25">
      <c r="A318" s="2" t="s">
        <v>4341</v>
      </c>
      <c r="B318" s="2" t="s">
        <v>4378</v>
      </c>
      <c r="C318" s="2" t="s">
        <v>4379</v>
      </c>
      <c r="D318" s="2" t="s">
        <v>4380</v>
      </c>
      <c r="E318" s="2" t="s">
        <v>42</v>
      </c>
      <c r="F318" s="2" t="s">
        <v>189</v>
      </c>
      <c r="G318" s="2" t="s">
        <v>29</v>
      </c>
      <c r="H318" s="2" t="s">
        <v>3233</v>
      </c>
      <c r="I318" s="2" t="s">
        <v>4381</v>
      </c>
      <c r="J318" s="2" t="s">
        <v>191</v>
      </c>
      <c r="K318" s="2" t="s">
        <v>192</v>
      </c>
      <c r="L318" s="10">
        <v>36342</v>
      </c>
      <c r="M318" s="10">
        <v>42186</v>
      </c>
      <c r="N318" s="10">
        <v>46203</v>
      </c>
      <c r="O318" s="30">
        <v>100</v>
      </c>
      <c r="P318" s="2" t="s">
        <v>34</v>
      </c>
      <c r="Q318" s="31">
        <v>437.16</v>
      </c>
      <c r="R318" s="32">
        <f t="shared" si="5"/>
        <v>4.3715999999999999</v>
      </c>
      <c r="S318" s="32" t="s">
        <v>35</v>
      </c>
      <c r="T318" s="11">
        <v>0</v>
      </c>
      <c r="U318" s="32" t="s">
        <v>312</v>
      </c>
    </row>
    <row r="319" spans="1:21" ht="15" customHeight="1" x14ac:dyDescent="0.25">
      <c r="A319" s="2" t="s">
        <v>4341</v>
      </c>
      <c r="B319" s="2" t="s">
        <v>4382</v>
      </c>
      <c r="C319" s="2" t="s">
        <v>4383</v>
      </c>
      <c r="D319" s="2" t="s">
        <v>4380</v>
      </c>
      <c r="E319" s="2" t="s">
        <v>42</v>
      </c>
      <c r="F319" s="2" t="s">
        <v>189</v>
      </c>
      <c r="G319" s="2" t="s">
        <v>29</v>
      </c>
      <c r="H319" s="2" t="s">
        <v>3233</v>
      </c>
      <c r="I319" s="2" t="s">
        <v>4381</v>
      </c>
      <c r="J319" s="2" t="s">
        <v>191</v>
      </c>
      <c r="K319" s="2" t="s">
        <v>192</v>
      </c>
      <c r="L319" s="10">
        <v>34380</v>
      </c>
      <c r="M319" s="10">
        <v>42050</v>
      </c>
      <c r="N319" s="10">
        <v>46081</v>
      </c>
      <c r="O319" s="30">
        <v>150</v>
      </c>
      <c r="P319" s="2" t="s">
        <v>34</v>
      </c>
      <c r="Q319" s="31">
        <v>655.8</v>
      </c>
      <c r="R319" s="32">
        <f t="shared" si="5"/>
        <v>4.3719999999999999</v>
      </c>
      <c r="S319" s="32" t="s">
        <v>35</v>
      </c>
      <c r="T319" s="11">
        <v>0</v>
      </c>
      <c r="U319" s="32" t="s">
        <v>312</v>
      </c>
    </row>
    <row r="320" spans="1:21" ht="15" customHeight="1" x14ac:dyDescent="0.25">
      <c r="A320" s="2" t="s">
        <v>4341</v>
      </c>
      <c r="B320" s="2" t="s">
        <v>4384</v>
      </c>
      <c r="C320" s="2" t="s">
        <v>4385</v>
      </c>
      <c r="D320" s="2" t="s">
        <v>4380</v>
      </c>
      <c r="E320" s="2" t="s">
        <v>42</v>
      </c>
      <c r="F320" s="2" t="s">
        <v>189</v>
      </c>
      <c r="G320" s="2" t="s">
        <v>29</v>
      </c>
      <c r="H320" s="2" t="s">
        <v>3233</v>
      </c>
      <c r="I320" s="2" t="s">
        <v>4381</v>
      </c>
      <c r="J320" s="2" t="s">
        <v>191</v>
      </c>
      <c r="K320" s="2" t="s">
        <v>192</v>
      </c>
      <c r="L320" s="10">
        <v>37865</v>
      </c>
      <c r="M320" s="10">
        <v>43282</v>
      </c>
      <c r="N320" s="10">
        <v>46203</v>
      </c>
      <c r="O320" s="30">
        <v>200</v>
      </c>
      <c r="P320" s="2" t="s">
        <v>34</v>
      </c>
      <c r="Q320" s="31">
        <v>1451.76</v>
      </c>
      <c r="R320" s="32">
        <f t="shared" ref="R320:R341" si="6">Q320/O320</f>
        <v>7.2587999999999999</v>
      </c>
      <c r="S320" s="32" t="s">
        <v>35</v>
      </c>
      <c r="T320" s="11">
        <v>0</v>
      </c>
      <c r="U320" s="32" t="s">
        <v>312</v>
      </c>
    </row>
    <row r="321" spans="1:21" ht="15" customHeight="1" x14ac:dyDescent="0.25">
      <c r="A321" s="2" t="s">
        <v>4341</v>
      </c>
      <c r="B321" s="2" t="s">
        <v>4386</v>
      </c>
      <c r="C321" s="2" t="s">
        <v>4387</v>
      </c>
      <c r="D321" s="2" t="s">
        <v>4380</v>
      </c>
      <c r="E321" s="2" t="s">
        <v>42</v>
      </c>
      <c r="F321" s="2" t="s">
        <v>189</v>
      </c>
      <c r="G321" s="2" t="s">
        <v>29</v>
      </c>
      <c r="H321" s="2" t="s">
        <v>3233</v>
      </c>
      <c r="I321" s="2" t="s">
        <v>4381</v>
      </c>
      <c r="J321" s="2" t="s">
        <v>191</v>
      </c>
      <c r="K321" s="2" t="s">
        <v>192</v>
      </c>
      <c r="L321" s="10">
        <v>35612</v>
      </c>
      <c r="M321" s="10">
        <v>42186</v>
      </c>
      <c r="N321" s="10">
        <v>46203</v>
      </c>
      <c r="O321" s="30">
        <v>200</v>
      </c>
      <c r="P321" s="2" t="s">
        <v>34</v>
      </c>
      <c r="Q321" s="31">
        <v>2186.04</v>
      </c>
      <c r="R321" s="32">
        <f t="shared" si="6"/>
        <v>10.930199999999999</v>
      </c>
      <c r="S321" s="32" t="s">
        <v>35</v>
      </c>
      <c r="T321" s="11">
        <v>0</v>
      </c>
      <c r="U321" s="32" t="s">
        <v>312</v>
      </c>
    </row>
    <row r="322" spans="1:21" ht="15" customHeight="1" x14ac:dyDescent="0.25">
      <c r="A322" s="2" t="s">
        <v>4341</v>
      </c>
      <c r="B322" s="2" t="s">
        <v>4388</v>
      </c>
      <c r="C322" s="2" t="s">
        <v>4389</v>
      </c>
      <c r="D322" s="2" t="s">
        <v>4380</v>
      </c>
      <c r="E322" s="2" t="s">
        <v>42</v>
      </c>
      <c r="F322" s="2" t="s">
        <v>189</v>
      </c>
      <c r="G322" s="2" t="s">
        <v>29</v>
      </c>
      <c r="H322" s="2" t="s">
        <v>3233</v>
      </c>
      <c r="I322" s="2" t="s">
        <v>4381</v>
      </c>
      <c r="J322" s="2" t="s">
        <v>191</v>
      </c>
      <c r="K322" s="2" t="s">
        <v>192</v>
      </c>
      <c r="L322" s="10">
        <v>41091</v>
      </c>
      <c r="M322" s="10">
        <v>42186</v>
      </c>
      <c r="N322" s="10">
        <v>46234</v>
      </c>
      <c r="O322" s="30">
        <v>50</v>
      </c>
      <c r="P322" s="2" t="s">
        <v>34</v>
      </c>
      <c r="Q322" s="31">
        <v>362.4</v>
      </c>
      <c r="R322" s="32">
        <f t="shared" si="6"/>
        <v>7.2479999999999993</v>
      </c>
      <c r="S322" s="32" t="s">
        <v>35</v>
      </c>
      <c r="T322" s="11">
        <v>0</v>
      </c>
      <c r="U322" s="32" t="s">
        <v>312</v>
      </c>
    </row>
    <row r="323" spans="1:21" ht="15" customHeight="1" x14ac:dyDescent="0.25">
      <c r="A323" s="2" t="s">
        <v>4341</v>
      </c>
      <c r="B323" s="2" t="s">
        <v>4390</v>
      </c>
      <c r="C323" s="2" t="s">
        <v>4391</v>
      </c>
      <c r="D323" s="2" t="s">
        <v>4380</v>
      </c>
      <c r="E323" s="2" t="s">
        <v>42</v>
      </c>
      <c r="F323" s="2" t="s">
        <v>189</v>
      </c>
      <c r="G323" s="2" t="s">
        <v>29</v>
      </c>
      <c r="H323" s="2" t="s">
        <v>3233</v>
      </c>
      <c r="I323" s="2" t="s">
        <v>4381</v>
      </c>
      <c r="J323" s="2" t="s">
        <v>191</v>
      </c>
      <c r="K323" s="2" t="s">
        <v>192</v>
      </c>
      <c r="L323" s="10">
        <v>39264</v>
      </c>
      <c r="M323" s="10">
        <v>42186</v>
      </c>
      <c r="N323" s="10">
        <v>46203</v>
      </c>
      <c r="O323" s="30">
        <v>250</v>
      </c>
      <c r="P323" s="2" t="s">
        <v>34</v>
      </c>
      <c r="Q323" s="31">
        <v>1167.3599999999999</v>
      </c>
      <c r="R323" s="32">
        <f t="shared" si="6"/>
        <v>4.6694399999999998</v>
      </c>
      <c r="S323" s="32" t="s">
        <v>35</v>
      </c>
      <c r="T323" s="11">
        <v>0</v>
      </c>
      <c r="U323" s="32" t="s">
        <v>312</v>
      </c>
    </row>
    <row r="324" spans="1:21" ht="15" customHeight="1" x14ac:dyDescent="0.25">
      <c r="A324" s="2" t="s">
        <v>4341</v>
      </c>
      <c r="B324" s="2" t="s">
        <v>4392</v>
      </c>
      <c r="C324" s="2" t="s">
        <v>4393</v>
      </c>
      <c r="D324" s="2" t="s">
        <v>4380</v>
      </c>
      <c r="E324" s="2" t="s">
        <v>42</v>
      </c>
      <c r="F324" s="2" t="s">
        <v>189</v>
      </c>
      <c r="G324" s="2" t="s">
        <v>29</v>
      </c>
      <c r="H324" s="2" t="s">
        <v>3233</v>
      </c>
      <c r="I324" s="2" t="s">
        <v>4381</v>
      </c>
      <c r="J324" s="2" t="s">
        <v>191</v>
      </c>
      <c r="K324" s="2" t="s">
        <v>192</v>
      </c>
      <c r="L324" s="10">
        <v>37438</v>
      </c>
      <c r="M324" s="10">
        <v>43282</v>
      </c>
      <c r="N324" s="10">
        <v>46203</v>
      </c>
      <c r="O324" s="30">
        <v>875</v>
      </c>
      <c r="P324" s="2" t="s">
        <v>34</v>
      </c>
      <c r="Q324" s="31">
        <v>4635.84</v>
      </c>
      <c r="R324" s="32">
        <f t="shared" si="6"/>
        <v>5.2981028571428572</v>
      </c>
      <c r="S324" s="32" t="s">
        <v>35</v>
      </c>
      <c r="T324" s="11">
        <v>0</v>
      </c>
      <c r="U324" s="32" t="s">
        <v>312</v>
      </c>
    </row>
    <row r="325" spans="1:21" ht="15" customHeight="1" x14ac:dyDescent="0.25">
      <c r="A325" s="2" t="s">
        <v>4341</v>
      </c>
      <c r="B325" s="2" t="s">
        <v>4394</v>
      </c>
      <c r="C325" s="2" t="s">
        <v>4395</v>
      </c>
      <c r="D325" s="2" t="s">
        <v>4380</v>
      </c>
      <c r="E325" s="2" t="s">
        <v>42</v>
      </c>
      <c r="F325" s="2" t="s">
        <v>189</v>
      </c>
      <c r="G325" s="2" t="s">
        <v>29</v>
      </c>
      <c r="H325" s="2" t="s">
        <v>3233</v>
      </c>
      <c r="I325" s="2" t="s">
        <v>4381</v>
      </c>
      <c r="J325" s="2" t="s">
        <v>191</v>
      </c>
      <c r="K325" s="2" t="s">
        <v>192</v>
      </c>
      <c r="L325" s="10">
        <v>35490</v>
      </c>
      <c r="M325" s="10">
        <v>42064</v>
      </c>
      <c r="N325" s="10">
        <v>46081</v>
      </c>
      <c r="O325" s="30">
        <v>450</v>
      </c>
      <c r="P325" s="2" t="s">
        <v>34</v>
      </c>
      <c r="Q325" s="31">
        <v>2033.64</v>
      </c>
      <c r="R325" s="32">
        <f t="shared" si="6"/>
        <v>4.5192000000000005</v>
      </c>
      <c r="S325" s="32" t="s">
        <v>35</v>
      </c>
      <c r="T325" s="11">
        <v>0</v>
      </c>
      <c r="U325" s="32" t="s">
        <v>312</v>
      </c>
    </row>
    <row r="326" spans="1:21" ht="15" customHeight="1" x14ac:dyDescent="0.25">
      <c r="A326" s="2" t="s">
        <v>4341</v>
      </c>
      <c r="B326" s="2" t="s">
        <v>4396</v>
      </c>
      <c r="C326" s="2" t="s">
        <v>4397</v>
      </c>
      <c r="D326" s="2" t="s">
        <v>4380</v>
      </c>
      <c r="E326" s="2" t="s">
        <v>42</v>
      </c>
      <c r="F326" s="2" t="s">
        <v>189</v>
      </c>
      <c r="G326" s="2" t="s">
        <v>29</v>
      </c>
      <c r="H326" s="2" t="s">
        <v>3233</v>
      </c>
      <c r="I326" s="2" t="s">
        <v>4381</v>
      </c>
      <c r="J326" s="2" t="s">
        <v>191</v>
      </c>
      <c r="K326" s="2" t="s">
        <v>192</v>
      </c>
      <c r="L326" s="10">
        <v>40238</v>
      </c>
      <c r="M326" s="10">
        <v>43282</v>
      </c>
      <c r="N326" s="10">
        <v>46203</v>
      </c>
      <c r="O326" s="30">
        <v>100</v>
      </c>
      <c r="P326" s="2" t="s">
        <v>34</v>
      </c>
      <c r="Q326" s="31">
        <v>728.64</v>
      </c>
      <c r="R326" s="32">
        <f t="shared" si="6"/>
        <v>7.2863999999999995</v>
      </c>
      <c r="S326" s="32" t="s">
        <v>35</v>
      </c>
      <c r="T326" s="11">
        <v>0</v>
      </c>
      <c r="U326" s="32" t="s">
        <v>312</v>
      </c>
    </row>
    <row r="327" spans="1:21" ht="15" customHeight="1" x14ac:dyDescent="0.25">
      <c r="A327" s="2" t="s">
        <v>4341</v>
      </c>
      <c r="B327" s="2" t="s">
        <v>4398</v>
      </c>
      <c r="C327" s="2" t="s">
        <v>4399</v>
      </c>
      <c r="D327" s="2" t="s">
        <v>4380</v>
      </c>
      <c r="E327" s="2" t="s">
        <v>42</v>
      </c>
      <c r="F327" s="2" t="s">
        <v>189</v>
      </c>
      <c r="G327" s="2" t="s">
        <v>29</v>
      </c>
      <c r="H327" s="2" t="s">
        <v>3233</v>
      </c>
      <c r="I327" s="2" t="s">
        <v>4381</v>
      </c>
      <c r="J327" s="2" t="s">
        <v>191</v>
      </c>
      <c r="K327" s="2" t="s">
        <v>192</v>
      </c>
      <c r="L327" s="10">
        <v>40299</v>
      </c>
      <c r="M327" s="10">
        <v>42186</v>
      </c>
      <c r="N327" s="10">
        <v>46203</v>
      </c>
      <c r="O327" s="30">
        <v>100</v>
      </c>
      <c r="P327" s="2" t="s">
        <v>34</v>
      </c>
      <c r="Q327" s="31">
        <v>480.72</v>
      </c>
      <c r="R327" s="32">
        <f t="shared" si="6"/>
        <v>4.8071999999999999</v>
      </c>
      <c r="S327" s="32" t="s">
        <v>35</v>
      </c>
      <c r="T327" s="11">
        <v>0</v>
      </c>
      <c r="U327" s="32" t="s">
        <v>312</v>
      </c>
    </row>
    <row r="328" spans="1:21" ht="15" customHeight="1" x14ac:dyDescent="0.25">
      <c r="A328" s="2" t="s">
        <v>4341</v>
      </c>
      <c r="B328" s="2" t="s">
        <v>4400</v>
      </c>
      <c r="C328" s="2" t="s">
        <v>4401</v>
      </c>
      <c r="D328" s="2" t="s">
        <v>4380</v>
      </c>
      <c r="E328" s="2" t="s">
        <v>42</v>
      </c>
      <c r="F328" s="2" t="s">
        <v>189</v>
      </c>
      <c r="G328" s="2" t="s">
        <v>29</v>
      </c>
      <c r="H328" s="2" t="s">
        <v>3233</v>
      </c>
      <c r="I328" s="2" t="s">
        <v>4381</v>
      </c>
      <c r="J328" s="2" t="s">
        <v>191</v>
      </c>
      <c r="K328" s="2" t="s">
        <v>192</v>
      </c>
      <c r="L328" s="10">
        <v>39569</v>
      </c>
      <c r="M328" s="10">
        <v>42125</v>
      </c>
      <c r="N328" s="10">
        <v>46142</v>
      </c>
      <c r="O328" s="30">
        <v>50</v>
      </c>
      <c r="P328" s="2" t="s">
        <v>34</v>
      </c>
      <c r="Q328" s="31">
        <v>233.52</v>
      </c>
      <c r="R328" s="32">
        <f t="shared" si="6"/>
        <v>4.6703999999999999</v>
      </c>
      <c r="S328" s="32" t="s">
        <v>35</v>
      </c>
      <c r="T328" s="11">
        <v>0</v>
      </c>
      <c r="U328" s="32" t="s">
        <v>312</v>
      </c>
    </row>
    <row r="329" spans="1:21" ht="15" customHeight="1" x14ac:dyDescent="0.25">
      <c r="A329" s="2" t="s">
        <v>4341</v>
      </c>
      <c r="B329" s="2" t="s">
        <v>4402</v>
      </c>
      <c r="C329" s="2" t="s">
        <v>4403</v>
      </c>
      <c r="D329" s="2" t="s">
        <v>4380</v>
      </c>
      <c r="E329" s="2" t="s">
        <v>42</v>
      </c>
      <c r="F329" s="2" t="s">
        <v>189</v>
      </c>
      <c r="G329" s="2" t="s">
        <v>29</v>
      </c>
      <c r="H329" s="2" t="s">
        <v>3233</v>
      </c>
      <c r="I329" s="2" t="s">
        <v>4381</v>
      </c>
      <c r="J329" s="2" t="s">
        <v>191</v>
      </c>
      <c r="K329" s="2" t="s">
        <v>192</v>
      </c>
      <c r="L329" s="10">
        <v>41821</v>
      </c>
      <c r="M329" s="10">
        <v>42186</v>
      </c>
      <c r="N329" s="10">
        <v>46203</v>
      </c>
      <c r="O329" s="30">
        <v>300</v>
      </c>
      <c r="P329" s="2" t="s">
        <v>34</v>
      </c>
      <c r="Q329" s="31">
        <v>2186.04</v>
      </c>
      <c r="R329" s="32">
        <f t="shared" si="6"/>
        <v>7.2867999999999995</v>
      </c>
      <c r="S329" s="32" t="s">
        <v>35</v>
      </c>
      <c r="T329" s="11">
        <v>0</v>
      </c>
      <c r="U329" s="32" t="s">
        <v>312</v>
      </c>
    </row>
    <row r="330" spans="1:21" ht="15" customHeight="1" x14ac:dyDescent="0.25">
      <c r="A330" s="2" t="s">
        <v>4341</v>
      </c>
      <c r="B330" s="2" t="s">
        <v>4404</v>
      </c>
      <c r="C330" s="2" t="s">
        <v>4405</v>
      </c>
      <c r="D330" s="2" t="s">
        <v>4380</v>
      </c>
      <c r="E330" s="2" t="s">
        <v>42</v>
      </c>
      <c r="F330" s="2" t="s">
        <v>189</v>
      </c>
      <c r="G330" s="2" t="s">
        <v>29</v>
      </c>
      <c r="H330" s="2" t="s">
        <v>3233</v>
      </c>
      <c r="I330" s="2" t="s">
        <v>4381</v>
      </c>
      <c r="J330" s="2" t="s">
        <v>191</v>
      </c>
      <c r="K330" s="2" t="s">
        <v>192</v>
      </c>
      <c r="L330" s="10">
        <v>41821</v>
      </c>
      <c r="M330" s="10">
        <v>42186</v>
      </c>
      <c r="N330" s="10">
        <v>46203</v>
      </c>
      <c r="O330" s="30">
        <v>400</v>
      </c>
      <c r="P330" s="2" t="s">
        <v>34</v>
      </c>
      <c r="Q330" s="31">
        <v>3004.56</v>
      </c>
      <c r="R330" s="32">
        <f t="shared" si="6"/>
        <v>7.5114000000000001</v>
      </c>
      <c r="S330" s="32" t="s">
        <v>35</v>
      </c>
      <c r="T330" s="11">
        <v>0</v>
      </c>
      <c r="U330" s="32" t="s">
        <v>312</v>
      </c>
    </row>
    <row r="331" spans="1:21" ht="15" customHeight="1" x14ac:dyDescent="0.25">
      <c r="A331" s="2" t="s">
        <v>4341</v>
      </c>
      <c r="B331" s="2" t="s">
        <v>4406</v>
      </c>
      <c r="C331" s="2" t="s">
        <v>4407</v>
      </c>
      <c r="D331" s="2" t="s">
        <v>4380</v>
      </c>
      <c r="E331" s="2" t="s">
        <v>42</v>
      </c>
      <c r="F331" s="2" t="s">
        <v>189</v>
      </c>
      <c r="G331" s="2" t="s">
        <v>29</v>
      </c>
      <c r="H331" s="2" t="s">
        <v>3233</v>
      </c>
      <c r="I331" s="2" t="s">
        <v>4381</v>
      </c>
      <c r="J331" s="2" t="s">
        <v>191</v>
      </c>
      <c r="K331" s="2" t="s">
        <v>192</v>
      </c>
      <c r="L331" s="10">
        <v>40969</v>
      </c>
      <c r="M331" s="10">
        <v>40969</v>
      </c>
      <c r="N331" s="10">
        <v>46081</v>
      </c>
      <c r="O331" s="30">
        <v>4000</v>
      </c>
      <c r="P331" s="2" t="s">
        <v>34</v>
      </c>
      <c r="Q331" s="31">
        <v>36293.279999999999</v>
      </c>
      <c r="R331" s="32">
        <f t="shared" si="6"/>
        <v>9.0733199999999989</v>
      </c>
      <c r="S331" s="32" t="s">
        <v>35</v>
      </c>
      <c r="T331" s="11">
        <v>0</v>
      </c>
      <c r="U331" s="32" t="s">
        <v>312</v>
      </c>
    </row>
    <row r="332" spans="1:21" ht="15" customHeight="1" x14ac:dyDescent="0.25">
      <c r="A332" s="2" t="s">
        <v>4341</v>
      </c>
      <c r="B332" s="2" t="s">
        <v>4408</v>
      </c>
      <c r="C332" s="2" t="s">
        <v>4409</v>
      </c>
      <c r="D332" s="2" t="s">
        <v>4380</v>
      </c>
      <c r="E332" s="2" t="s">
        <v>42</v>
      </c>
      <c r="F332" s="2" t="s">
        <v>189</v>
      </c>
      <c r="G332" s="2" t="s">
        <v>29</v>
      </c>
      <c r="H332" s="2" t="s">
        <v>3233</v>
      </c>
      <c r="I332" s="2" t="s">
        <v>4381</v>
      </c>
      <c r="J332" s="2" t="s">
        <v>191</v>
      </c>
      <c r="K332" s="2" t="s">
        <v>192</v>
      </c>
      <c r="L332" s="10">
        <v>40695</v>
      </c>
      <c r="M332" s="10">
        <v>43282</v>
      </c>
      <c r="N332" s="10">
        <v>46203</v>
      </c>
      <c r="O332" s="30">
        <v>250</v>
      </c>
      <c r="P332" s="2" t="s">
        <v>34</v>
      </c>
      <c r="Q332" s="31">
        <v>3406.44</v>
      </c>
      <c r="R332" s="32">
        <f t="shared" si="6"/>
        <v>13.62576</v>
      </c>
      <c r="S332" s="32" t="s">
        <v>35</v>
      </c>
      <c r="T332" s="11">
        <v>0</v>
      </c>
      <c r="U332" s="32" t="s">
        <v>312</v>
      </c>
    </row>
    <row r="333" spans="1:21" ht="15" customHeight="1" x14ac:dyDescent="0.25">
      <c r="A333" s="2" t="s">
        <v>4341</v>
      </c>
      <c r="B333" s="2" t="s">
        <v>4410</v>
      </c>
      <c r="C333" s="2" t="s">
        <v>4411</v>
      </c>
      <c r="D333" s="2" t="s">
        <v>4380</v>
      </c>
      <c r="E333" s="2" t="s">
        <v>42</v>
      </c>
      <c r="F333" s="2" t="s">
        <v>189</v>
      </c>
      <c r="G333" s="2" t="s">
        <v>29</v>
      </c>
      <c r="H333" s="2" t="s">
        <v>3233</v>
      </c>
      <c r="I333" s="2" t="s">
        <v>4381</v>
      </c>
      <c r="J333" s="2" t="s">
        <v>191</v>
      </c>
      <c r="K333" s="2" t="s">
        <v>192</v>
      </c>
      <c r="L333" s="10">
        <v>42430</v>
      </c>
      <c r="M333" s="10">
        <v>42430</v>
      </c>
      <c r="N333" s="10">
        <v>46081</v>
      </c>
      <c r="O333" s="30">
        <v>200</v>
      </c>
      <c r="P333" s="2" t="s">
        <v>34</v>
      </c>
      <c r="Q333" s="31">
        <v>1526.28</v>
      </c>
      <c r="R333" s="32">
        <f t="shared" si="6"/>
        <v>7.6314000000000002</v>
      </c>
      <c r="S333" s="32" t="s">
        <v>35</v>
      </c>
      <c r="T333" s="11">
        <v>0</v>
      </c>
      <c r="U333" s="32" t="s">
        <v>124</v>
      </c>
    </row>
    <row r="334" spans="1:21" ht="15" customHeight="1" x14ac:dyDescent="0.25">
      <c r="A334" s="2" t="s">
        <v>4341</v>
      </c>
      <c r="B334" s="2" t="s">
        <v>4412</v>
      </c>
      <c r="C334" s="2" t="s">
        <v>4413</v>
      </c>
      <c r="D334" s="2" t="s">
        <v>4414</v>
      </c>
      <c r="E334" s="2" t="s">
        <v>42</v>
      </c>
      <c r="F334" s="2" t="s">
        <v>189</v>
      </c>
      <c r="G334" s="2" t="s">
        <v>29</v>
      </c>
      <c r="H334" s="2" t="s">
        <v>3233</v>
      </c>
      <c r="I334" s="2" t="s">
        <v>1267</v>
      </c>
      <c r="J334" s="2" t="s">
        <v>191</v>
      </c>
      <c r="K334" s="2" t="s">
        <v>192</v>
      </c>
      <c r="L334" s="10">
        <v>41044</v>
      </c>
      <c r="M334" s="10">
        <v>42370</v>
      </c>
      <c r="N334" s="10">
        <v>46387</v>
      </c>
      <c r="O334" s="30">
        <v>420</v>
      </c>
      <c r="P334" s="2" t="s">
        <v>34</v>
      </c>
      <c r="Q334" s="31">
        <v>9171.48</v>
      </c>
      <c r="R334" s="32">
        <f t="shared" si="6"/>
        <v>21.836857142857141</v>
      </c>
      <c r="S334" s="32" t="s">
        <v>205</v>
      </c>
      <c r="T334" s="11">
        <v>3</v>
      </c>
      <c r="U334" s="32" t="s">
        <v>124</v>
      </c>
    </row>
    <row r="335" spans="1:21" ht="15" customHeight="1" x14ac:dyDescent="0.25">
      <c r="A335" s="2" t="s">
        <v>4341</v>
      </c>
      <c r="B335" s="2" t="s">
        <v>4415</v>
      </c>
      <c r="C335" s="2" t="s">
        <v>4416</v>
      </c>
      <c r="D335" s="2" t="s">
        <v>4417</v>
      </c>
      <c r="E335" s="2" t="s">
        <v>42</v>
      </c>
      <c r="F335" s="2" t="s">
        <v>189</v>
      </c>
      <c r="G335" s="2" t="s">
        <v>29</v>
      </c>
      <c r="H335" s="2" t="s">
        <v>3233</v>
      </c>
      <c r="I335" s="2" t="s">
        <v>1267</v>
      </c>
      <c r="J335" s="2" t="s">
        <v>191</v>
      </c>
      <c r="K335" s="2" t="s">
        <v>192</v>
      </c>
      <c r="L335" s="10">
        <v>41640</v>
      </c>
      <c r="M335" s="10">
        <v>41640</v>
      </c>
      <c r="N335" s="10">
        <v>46387</v>
      </c>
      <c r="O335" s="30">
        <v>26445</v>
      </c>
      <c r="P335" s="2" t="s">
        <v>34</v>
      </c>
      <c r="Q335" s="31">
        <v>517097.44</v>
      </c>
      <c r="R335" s="32">
        <f t="shared" si="6"/>
        <v>19.553694082057099</v>
      </c>
      <c r="S335" s="32" t="s">
        <v>35</v>
      </c>
      <c r="T335" s="11">
        <v>120</v>
      </c>
      <c r="U335" s="32" t="s">
        <v>3298</v>
      </c>
    </row>
    <row r="336" spans="1:21" ht="15" customHeight="1" x14ac:dyDescent="0.25">
      <c r="A336" s="2" t="s">
        <v>4341</v>
      </c>
      <c r="B336" s="2" t="s">
        <v>4418</v>
      </c>
      <c r="C336" s="2" t="s">
        <v>4419</v>
      </c>
      <c r="D336" s="2" t="s">
        <v>4420</v>
      </c>
      <c r="E336" s="2" t="s">
        <v>4421</v>
      </c>
      <c r="F336" s="2" t="s">
        <v>189</v>
      </c>
      <c r="G336" s="2" t="s">
        <v>29</v>
      </c>
      <c r="H336" s="2" t="s">
        <v>3233</v>
      </c>
      <c r="I336" s="2" t="s">
        <v>1267</v>
      </c>
      <c r="J336" s="2" t="s">
        <v>191</v>
      </c>
      <c r="K336" s="2" t="s">
        <v>192</v>
      </c>
      <c r="L336" s="10">
        <v>38899</v>
      </c>
      <c r="M336" s="10">
        <v>38899</v>
      </c>
      <c r="N336" s="10">
        <v>46203</v>
      </c>
      <c r="O336" s="30">
        <v>16000</v>
      </c>
      <c r="P336" s="2" t="s">
        <v>34</v>
      </c>
      <c r="Q336" s="31">
        <v>210189</v>
      </c>
      <c r="R336" s="32">
        <f t="shared" si="6"/>
        <v>13.1368125</v>
      </c>
      <c r="S336" s="32" t="s">
        <v>205</v>
      </c>
      <c r="T336" s="11">
        <v>40</v>
      </c>
      <c r="U336" s="32" t="s">
        <v>36</v>
      </c>
    </row>
    <row r="337" spans="1:21" ht="15" customHeight="1" x14ac:dyDescent="0.25">
      <c r="A337" s="2" t="s">
        <v>4341</v>
      </c>
      <c r="B337" s="2" t="s">
        <v>4422</v>
      </c>
      <c r="C337" s="2" t="s">
        <v>4423</v>
      </c>
      <c r="D337" s="2" t="s">
        <v>4424</v>
      </c>
      <c r="E337" s="2" t="s">
        <v>42</v>
      </c>
      <c r="F337" s="2" t="s">
        <v>189</v>
      </c>
      <c r="G337" s="2" t="s">
        <v>29</v>
      </c>
      <c r="H337" s="2" t="s">
        <v>3233</v>
      </c>
      <c r="I337" s="2" t="s">
        <v>4351</v>
      </c>
      <c r="J337" s="2" t="s">
        <v>191</v>
      </c>
      <c r="K337" s="2" t="s">
        <v>192</v>
      </c>
      <c r="L337" s="10">
        <v>41673</v>
      </c>
      <c r="M337" s="10">
        <v>41673</v>
      </c>
      <c r="N337" s="10">
        <v>46081</v>
      </c>
      <c r="O337" s="30">
        <v>23335</v>
      </c>
      <c r="P337" s="2" t="s">
        <v>34</v>
      </c>
      <c r="Q337" s="31">
        <v>336252.36</v>
      </c>
      <c r="R337" s="32">
        <f t="shared" si="6"/>
        <v>14.409786158131562</v>
      </c>
      <c r="S337" s="32" t="s">
        <v>205</v>
      </c>
      <c r="T337" s="11">
        <v>175</v>
      </c>
      <c r="U337" s="32" t="s">
        <v>36</v>
      </c>
    </row>
    <row r="338" spans="1:21" ht="15" customHeight="1" x14ac:dyDescent="0.25">
      <c r="A338" s="2" t="s">
        <v>4341</v>
      </c>
      <c r="B338" s="2" t="s">
        <v>4425</v>
      </c>
      <c r="C338" s="2" t="s">
        <v>4426</v>
      </c>
      <c r="D338" s="2" t="s">
        <v>4427</v>
      </c>
      <c r="E338" s="2" t="s">
        <v>42</v>
      </c>
      <c r="F338" s="2" t="s">
        <v>189</v>
      </c>
      <c r="G338" s="2" t="s">
        <v>29</v>
      </c>
      <c r="H338" s="2" t="s">
        <v>3233</v>
      </c>
      <c r="I338" s="2" t="s">
        <v>1267</v>
      </c>
      <c r="J338" s="2" t="s">
        <v>191</v>
      </c>
      <c r="K338" s="2" t="s">
        <v>192</v>
      </c>
      <c r="L338" s="10">
        <v>40391</v>
      </c>
      <c r="M338" s="10">
        <v>42217</v>
      </c>
      <c r="N338" s="10">
        <v>46234</v>
      </c>
      <c r="O338" s="30">
        <v>26528</v>
      </c>
      <c r="P338" s="2" t="s">
        <v>34</v>
      </c>
      <c r="Q338" s="31">
        <v>12998</v>
      </c>
      <c r="R338" s="32">
        <f t="shared" si="6"/>
        <v>0.48997285886610376</v>
      </c>
      <c r="S338" s="32" t="s">
        <v>205</v>
      </c>
      <c r="T338" s="11">
        <v>0</v>
      </c>
      <c r="U338" s="32" t="s">
        <v>613</v>
      </c>
    </row>
    <row r="339" spans="1:21" ht="15" customHeight="1" x14ac:dyDescent="0.25">
      <c r="A339" s="2" t="s">
        <v>4341</v>
      </c>
      <c r="B339" s="2" t="s">
        <v>4428</v>
      </c>
      <c r="C339" s="2" t="s">
        <v>4429</v>
      </c>
      <c r="D339" s="2" t="s">
        <v>4430</v>
      </c>
      <c r="E339" s="2" t="s">
        <v>42</v>
      </c>
      <c r="F339" s="2" t="s">
        <v>189</v>
      </c>
      <c r="G339" s="2" t="s">
        <v>29</v>
      </c>
      <c r="H339" s="2" t="s">
        <v>3233</v>
      </c>
      <c r="I339" s="2" t="s">
        <v>1267</v>
      </c>
      <c r="J339" s="2" t="s">
        <v>191</v>
      </c>
      <c r="K339" s="2" t="s">
        <v>192</v>
      </c>
      <c r="L339" s="10">
        <v>39995</v>
      </c>
      <c r="M339" s="10">
        <v>42186</v>
      </c>
      <c r="N339" s="10">
        <v>46203</v>
      </c>
      <c r="O339" s="30">
        <v>10440</v>
      </c>
      <c r="P339" s="2" t="s">
        <v>34</v>
      </c>
      <c r="Q339" s="31">
        <v>230683.08</v>
      </c>
      <c r="R339" s="32">
        <f t="shared" si="6"/>
        <v>22.096080459770114</v>
      </c>
      <c r="S339" s="32" t="s">
        <v>205</v>
      </c>
      <c r="T339" s="11">
        <v>60</v>
      </c>
      <c r="U339" s="32" t="s">
        <v>36</v>
      </c>
    </row>
    <row r="340" spans="1:21" ht="15" customHeight="1" x14ac:dyDescent="0.25">
      <c r="A340" s="2" t="s">
        <v>4341</v>
      </c>
      <c r="B340" s="2" t="s">
        <v>4431</v>
      </c>
      <c r="C340" s="2" t="s">
        <v>4432</v>
      </c>
      <c r="D340" s="2" t="s">
        <v>4433</v>
      </c>
      <c r="E340" s="2" t="s">
        <v>42</v>
      </c>
      <c r="F340" s="2" t="s">
        <v>189</v>
      </c>
      <c r="G340" s="2" t="s">
        <v>29</v>
      </c>
      <c r="H340" s="2" t="s">
        <v>3233</v>
      </c>
      <c r="I340" s="2" t="s">
        <v>1267</v>
      </c>
      <c r="J340" s="2" t="s">
        <v>191</v>
      </c>
      <c r="K340" s="2" t="s">
        <v>192</v>
      </c>
      <c r="L340" s="10">
        <v>40360</v>
      </c>
      <c r="M340" s="10">
        <v>42186</v>
      </c>
      <c r="N340" s="10">
        <v>46203</v>
      </c>
      <c r="O340" s="30">
        <v>2272</v>
      </c>
      <c r="P340" s="2" t="s">
        <v>34</v>
      </c>
      <c r="Q340" s="31">
        <v>35077.550000000003</v>
      </c>
      <c r="R340" s="32">
        <f t="shared" si="6"/>
        <v>15.439062500000002</v>
      </c>
      <c r="S340" s="32" t="s">
        <v>205</v>
      </c>
      <c r="T340" s="11">
        <v>6</v>
      </c>
      <c r="U340" s="32" t="s">
        <v>36</v>
      </c>
    </row>
    <row r="341" spans="1:21" ht="15" customHeight="1" x14ac:dyDescent="0.25">
      <c r="A341" s="2" t="s">
        <v>4341</v>
      </c>
      <c r="B341" s="2" t="s">
        <v>4434</v>
      </c>
      <c r="C341" s="2" t="s">
        <v>4435</v>
      </c>
      <c r="D341" s="2" t="s">
        <v>4436</v>
      </c>
      <c r="E341" s="2" t="s">
        <v>42</v>
      </c>
      <c r="F341" s="2" t="s">
        <v>189</v>
      </c>
      <c r="G341" s="2" t="s">
        <v>29</v>
      </c>
      <c r="H341" s="2" t="s">
        <v>3233</v>
      </c>
      <c r="I341" s="2" t="s">
        <v>1267</v>
      </c>
      <c r="J341" s="2" t="s">
        <v>191</v>
      </c>
      <c r="K341" s="2" t="s">
        <v>192</v>
      </c>
      <c r="L341" s="10">
        <v>43160</v>
      </c>
      <c r="M341" s="10">
        <v>43160</v>
      </c>
      <c r="N341" s="10">
        <v>46081</v>
      </c>
      <c r="O341" s="30">
        <v>19643</v>
      </c>
      <c r="P341" s="2" t="s">
        <v>34</v>
      </c>
      <c r="Q341" s="31">
        <v>428659.20000000001</v>
      </c>
      <c r="R341" s="32">
        <f t="shared" si="6"/>
        <v>21.822491472789288</v>
      </c>
      <c r="S341" s="32" t="s">
        <v>205</v>
      </c>
      <c r="T341" s="11">
        <v>70</v>
      </c>
      <c r="U341" s="32" t="s">
        <v>3298</v>
      </c>
    </row>
    <row r="342" spans="1:21" ht="15" customHeight="1" x14ac:dyDescent="0.25">
      <c r="A342" s="2" t="s">
        <v>4341</v>
      </c>
      <c r="B342" s="2" t="s">
        <v>4437</v>
      </c>
      <c r="C342" s="2" t="s">
        <v>4438</v>
      </c>
      <c r="D342" s="2" t="s">
        <v>4439</v>
      </c>
      <c r="E342" s="2" t="s">
        <v>42</v>
      </c>
      <c r="F342" s="2" t="s">
        <v>189</v>
      </c>
      <c r="G342" s="2" t="s">
        <v>29</v>
      </c>
      <c r="H342" s="2" t="s">
        <v>3233</v>
      </c>
      <c r="I342" s="2" t="s">
        <v>1267</v>
      </c>
      <c r="J342" s="2" t="s">
        <v>191</v>
      </c>
      <c r="K342" s="2" t="s">
        <v>192</v>
      </c>
      <c r="L342" s="10">
        <v>38777</v>
      </c>
      <c r="M342" s="10">
        <v>38777</v>
      </c>
      <c r="N342" s="10">
        <v>46112</v>
      </c>
      <c r="O342" s="30">
        <v>0</v>
      </c>
      <c r="P342" s="2" t="s">
        <v>34</v>
      </c>
      <c r="Q342" s="31">
        <v>0</v>
      </c>
      <c r="R342" s="32"/>
      <c r="S342" s="32" t="s">
        <v>205</v>
      </c>
      <c r="T342" s="11">
        <v>0</v>
      </c>
      <c r="U342" s="32" t="s">
        <v>613</v>
      </c>
    </row>
    <row r="343" spans="1:21" ht="15" customHeight="1" x14ac:dyDescent="0.25">
      <c r="A343" s="2" t="s">
        <v>4341</v>
      </c>
      <c r="B343" s="2" t="s">
        <v>4440</v>
      </c>
      <c r="C343" s="2" t="s">
        <v>4441</v>
      </c>
      <c r="D343" s="2" t="s">
        <v>4442</v>
      </c>
      <c r="E343" s="2" t="s">
        <v>42</v>
      </c>
      <c r="F343" s="2" t="s">
        <v>189</v>
      </c>
      <c r="G343" s="2" t="s">
        <v>29</v>
      </c>
      <c r="H343" s="2" t="s">
        <v>3233</v>
      </c>
      <c r="I343" s="2" t="s">
        <v>4351</v>
      </c>
      <c r="J343" s="2" t="s">
        <v>191</v>
      </c>
      <c r="K343" s="2" t="s">
        <v>192</v>
      </c>
      <c r="L343" s="10">
        <v>45231</v>
      </c>
      <c r="M343" s="10">
        <v>45231</v>
      </c>
      <c r="N343" s="10">
        <v>47057</v>
      </c>
      <c r="O343" s="30">
        <v>25264.799999999999</v>
      </c>
      <c r="P343" s="2" t="s">
        <v>34</v>
      </c>
      <c r="Q343" s="31">
        <v>6603</v>
      </c>
      <c r="R343" s="32">
        <f>Q343/O343</f>
        <v>0.26135176213546119</v>
      </c>
      <c r="S343" s="32" t="s">
        <v>35</v>
      </c>
      <c r="T343" s="11">
        <v>0</v>
      </c>
      <c r="U343" s="32" t="s">
        <v>613</v>
      </c>
    </row>
    <row r="344" spans="1:21" ht="15" customHeight="1" x14ac:dyDescent="0.25">
      <c r="A344" s="2" t="s">
        <v>4341</v>
      </c>
      <c r="B344" s="2" t="s">
        <v>4443</v>
      </c>
      <c r="C344" s="2" t="s">
        <v>4444</v>
      </c>
      <c r="D344" s="2" t="s">
        <v>4445</v>
      </c>
      <c r="E344" s="2" t="s">
        <v>42</v>
      </c>
      <c r="F344" s="2" t="s">
        <v>189</v>
      </c>
      <c r="G344" s="2" t="s">
        <v>29</v>
      </c>
      <c r="H344" s="2" t="s">
        <v>3233</v>
      </c>
      <c r="I344" s="2" t="s">
        <v>4351</v>
      </c>
      <c r="J344" s="2" t="s">
        <v>191</v>
      </c>
      <c r="K344" s="2" t="s">
        <v>192</v>
      </c>
      <c r="L344" s="10">
        <v>45231</v>
      </c>
      <c r="M344" s="10">
        <v>45231</v>
      </c>
      <c r="N344" s="10">
        <v>47057</v>
      </c>
      <c r="O344" s="30">
        <v>59677.2</v>
      </c>
      <c r="P344" s="2" t="s">
        <v>34</v>
      </c>
      <c r="Q344" s="31">
        <v>33500</v>
      </c>
      <c r="R344" s="32">
        <f>Q344/O344</f>
        <v>0.56135341470444322</v>
      </c>
      <c r="S344" s="32" t="s">
        <v>35</v>
      </c>
      <c r="T344" s="11">
        <v>0</v>
      </c>
      <c r="U344" s="32" t="s">
        <v>613</v>
      </c>
    </row>
    <row r="345" spans="1:21" ht="15" customHeight="1" x14ac:dyDescent="0.25">
      <c r="A345" s="2" t="s">
        <v>4341</v>
      </c>
      <c r="B345" s="2" t="s">
        <v>4446</v>
      </c>
      <c r="C345" s="2" t="s">
        <v>4447</v>
      </c>
      <c r="D345" s="2" t="s">
        <v>4448</v>
      </c>
      <c r="E345" s="2" t="s">
        <v>42</v>
      </c>
      <c r="F345" s="2" t="s">
        <v>189</v>
      </c>
      <c r="G345" s="2" t="s">
        <v>29</v>
      </c>
      <c r="H345" s="2" t="s">
        <v>3233</v>
      </c>
      <c r="I345" s="2" t="s">
        <v>1267</v>
      </c>
      <c r="J345" s="2" t="s">
        <v>191</v>
      </c>
      <c r="K345" s="2" t="s">
        <v>192</v>
      </c>
      <c r="L345" s="10">
        <v>34151</v>
      </c>
      <c r="M345" s="10">
        <v>42186</v>
      </c>
      <c r="N345" s="10">
        <v>46203</v>
      </c>
      <c r="O345" s="30">
        <v>12500</v>
      </c>
      <c r="P345" s="2" t="s">
        <v>34</v>
      </c>
      <c r="Q345" s="31">
        <v>0</v>
      </c>
      <c r="R345" s="32">
        <f>Q345/O345</f>
        <v>0</v>
      </c>
      <c r="S345" s="32" t="s">
        <v>205</v>
      </c>
      <c r="T345" s="11">
        <v>0</v>
      </c>
      <c r="U345" s="32" t="s">
        <v>613</v>
      </c>
    </row>
    <row r="346" spans="1:21" ht="15" customHeight="1" x14ac:dyDescent="0.25">
      <c r="A346" s="2" t="s">
        <v>4341</v>
      </c>
      <c r="B346" s="2" t="s">
        <v>4449</v>
      </c>
      <c r="C346" s="2" t="s">
        <v>4450</v>
      </c>
      <c r="D346" s="2" t="s">
        <v>4451</v>
      </c>
      <c r="E346" s="2" t="s">
        <v>4452</v>
      </c>
      <c r="F346" s="2" t="s">
        <v>189</v>
      </c>
      <c r="G346" s="2" t="s">
        <v>29</v>
      </c>
      <c r="H346" s="2" t="s">
        <v>3233</v>
      </c>
      <c r="I346" s="2" t="s">
        <v>1267</v>
      </c>
      <c r="J346" s="2" t="s">
        <v>552</v>
      </c>
      <c r="K346" s="2" t="s">
        <v>192</v>
      </c>
      <c r="L346" s="10">
        <v>34151</v>
      </c>
      <c r="M346" s="10">
        <v>42186</v>
      </c>
      <c r="N346" s="10">
        <v>46203</v>
      </c>
      <c r="O346" s="30">
        <v>0</v>
      </c>
      <c r="P346" s="2" t="s">
        <v>34</v>
      </c>
      <c r="Q346" s="31">
        <v>4043.71</v>
      </c>
      <c r="R346" s="32"/>
      <c r="S346" s="32" t="s">
        <v>205</v>
      </c>
      <c r="T346" s="11">
        <v>0</v>
      </c>
      <c r="U346" s="32" t="s">
        <v>3087</v>
      </c>
    </row>
    <row r="347" spans="1:21" ht="15" customHeight="1" x14ac:dyDescent="0.25">
      <c r="A347" s="2" t="s">
        <v>4341</v>
      </c>
      <c r="B347" s="2" t="s">
        <v>4453</v>
      </c>
      <c r="C347" s="2" t="s">
        <v>4454</v>
      </c>
      <c r="D347" s="2" t="s">
        <v>4455</v>
      </c>
      <c r="E347" s="2" t="s">
        <v>42</v>
      </c>
      <c r="F347" s="2" t="s">
        <v>4055</v>
      </c>
      <c r="G347" s="2" t="s">
        <v>29</v>
      </c>
      <c r="H347" s="2" t="s">
        <v>3233</v>
      </c>
      <c r="I347" s="2" t="s">
        <v>4456</v>
      </c>
      <c r="J347" s="2" t="s">
        <v>2361</v>
      </c>
      <c r="K347" s="2" t="s">
        <v>366</v>
      </c>
      <c r="L347" s="10">
        <v>36770</v>
      </c>
      <c r="M347" s="10">
        <v>41518</v>
      </c>
      <c r="N347" s="10">
        <v>46265</v>
      </c>
      <c r="O347" s="30">
        <v>2800</v>
      </c>
      <c r="P347" s="2" t="s">
        <v>34</v>
      </c>
      <c r="Q347" s="31">
        <v>18170.88</v>
      </c>
      <c r="R347" s="32">
        <f>Q347/O347</f>
        <v>6.4896000000000003</v>
      </c>
      <c r="S347" s="32" t="s">
        <v>205</v>
      </c>
      <c r="T347" s="11">
        <v>8</v>
      </c>
      <c r="U347" s="32" t="s">
        <v>36</v>
      </c>
    </row>
    <row r="348" spans="1:21" ht="15" customHeight="1" x14ac:dyDescent="0.25">
      <c r="A348" s="2" t="s">
        <v>4341</v>
      </c>
      <c r="B348" s="2" t="s">
        <v>4457</v>
      </c>
      <c r="C348" s="2" t="s">
        <v>4458</v>
      </c>
      <c r="D348" s="2" t="s">
        <v>4455</v>
      </c>
      <c r="E348" s="2" t="s">
        <v>42</v>
      </c>
      <c r="F348" s="2" t="s">
        <v>4055</v>
      </c>
      <c r="G348" s="2" t="s">
        <v>29</v>
      </c>
      <c r="H348" s="2" t="s">
        <v>3233</v>
      </c>
      <c r="I348" s="2" t="s">
        <v>4456</v>
      </c>
      <c r="J348" s="2" t="s">
        <v>2361</v>
      </c>
      <c r="K348" s="2" t="s">
        <v>366</v>
      </c>
      <c r="L348" s="10">
        <v>45200</v>
      </c>
      <c r="M348" s="10">
        <v>45200</v>
      </c>
      <c r="N348" s="10">
        <v>47026</v>
      </c>
      <c r="O348" s="30">
        <v>2870</v>
      </c>
      <c r="P348" s="2" t="s">
        <v>34</v>
      </c>
      <c r="Q348" s="31">
        <v>17472</v>
      </c>
      <c r="R348" s="32">
        <f>Q348/O348</f>
        <v>6.0878048780487806</v>
      </c>
      <c r="S348" s="32" t="s">
        <v>35</v>
      </c>
      <c r="T348" s="11">
        <v>45</v>
      </c>
      <c r="U348" s="32" t="s">
        <v>36</v>
      </c>
    </row>
    <row r="349" spans="1:21" ht="15" customHeight="1" x14ac:dyDescent="0.25">
      <c r="A349" s="2" t="s">
        <v>4341</v>
      </c>
      <c r="B349" s="2" t="s">
        <v>4459</v>
      </c>
      <c r="C349" s="2" t="s">
        <v>4460</v>
      </c>
      <c r="D349" s="2" t="s">
        <v>4461</v>
      </c>
      <c r="E349" s="2" t="s">
        <v>42</v>
      </c>
      <c r="F349" s="2" t="s">
        <v>2716</v>
      </c>
      <c r="G349" s="2" t="s">
        <v>3469</v>
      </c>
      <c r="H349" s="2" t="s">
        <v>3233</v>
      </c>
      <c r="I349" s="2" t="s">
        <v>4462</v>
      </c>
      <c r="J349" s="2" t="s">
        <v>3471</v>
      </c>
      <c r="K349" s="2" t="s">
        <v>3472</v>
      </c>
      <c r="L349" s="10">
        <v>42217</v>
      </c>
      <c r="M349" s="10">
        <v>42217</v>
      </c>
      <c r="N349" s="10">
        <v>46265</v>
      </c>
      <c r="O349" s="30">
        <v>3137</v>
      </c>
      <c r="P349" s="2" t="s">
        <v>34</v>
      </c>
      <c r="Q349" s="31">
        <v>174489</v>
      </c>
      <c r="R349" s="32">
        <f>Q349/O349</f>
        <v>55.622888109658909</v>
      </c>
      <c r="S349" s="32" t="s">
        <v>35</v>
      </c>
      <c r="T349" s="11">
        <v>20</v>
      </c>
      <c r="U349" s="32" t="s">
        <v>36</v>
      </c>
    </row>
    <row r="350" spans="1:21" ht="15" customHeight="1" x14ac:dyDescent="0.25">
      <c r="A350" s="2" t="s">
        <v>4341</v>
      </c>
      <c r="B350" s="2" t="s">
        <v>4463</v>
      </c>
      <c r="C350" s="2" t="s">
        <v>4464</v>
      </c>
      <c r="D350" s="2" t="s">
        <v>4465</v>
      </c>
      <c r="E350" s="2" t="s">
        <v>4466</v>
      </c>
      <c r="F350" s="2" t="s">
        <v>4467</v>
      </c>
      <c r="G350" s="2" t="s">
        <v>29</v>
      </c>
      <c r="H350" s="2" t="s">
        <v>3233</v>
      </c>
      <c r="I350" s="2" t="s">
        <v>4468</v>
      </c>
      <c r="J350" s="2" t="s">
        <v>191</v>
      </c>
      <c r="K350" s="2" t="s">
        <v>192</v>
      </c>
      <c r="L350" s="10">
        <v>42006</v>
      </c>
      <c r="M350" s="10">
        <v>43831</v>
      </c>
      <c r="N350" s="10">
        <v>46387</v>
      </c>
      <c r="O350" s="30">
        <v>1213</v>
      </c>
      <c r="P350" s="2" t="s">
        <v>34</v>
      </c>
      <c r="Q350" s="31">
        <v>261600</v>
      </c>
      <c r="R350" s="32">
        <f>Q350/O350</f>
        <v>215.66364385820279</v>
      </c>
      <c r="S350" s="32" t="s">
        <v>457</v>
      </c>
      <c r="T350" s="11">
        <v>5</v>
      </c>
      <c r="U350" s="32" t="s">
        <v>4469</v>
      </c>
    </row>
    <row r="351" spans="1:21" ht="15" customHeight="1" x14ac:dyDescent="0.25">
      <c r="A351" s="2" t="s">
        <v>4341</v>
      </c>
      <c r="B351" s="2" t="s">
        <v>4470</v>
      </c>
      <c r="C351" s="2" t="s">
        <v>4471</v>
      </c>
      <c r="D351" s="2" t="s">
        <v>4472</v>
      </c>
      <c r="E351" s="2" t="s">
        <v>4473</v>
      </c>
      <c r="F351" s="2" t="s">
        <v>363</v>
      </c>
      <c r="G351" s="2" t="s">
        <v>29</v>
      </c>
      <c r="H351" s="2" t="s">
        <v>3233</v>
      </c>
      <c r="I351" s="2" t="s">
        <v>1564</v>
      </c>
      <c r="J351" s="2" t="s">
        <v>768</v>
      </c>
      <c r="K351" s="2" t="s">
        <v>366</v>
      </c>
      <c r="L351" s="10">
        <v>34790</v>
      </c>
      <c r="M351" s="10">
        <v>42186</v>
      </c>
      <c r="N351" s="10">
        <v>46203</v>
      </c>
      <c r="O351" s="30">
        <v>0.01</v>
      </c>
      <c r="P351" s="2" t="s">
        <v>692</v>
      </c>
      <c r="Q351" s="31">
        <v>4728</v>
      </c>
      <c r="R351" s="32"/>
      <c r="S351" s="32" t="s">
        <v>205</v>
      </c>
      <c r="T351" s="11">
        <v>0</v>
      </c>
      <c r="U351" s="32" t="s">
        <v>3087</v>
      </c>
    </row>
    <row r="352" spans="1:21" ht="15" customHeight="1" x14ac:dyDescent="0.25">
      <c r="A352" s="2" t="s">
        <v>4474</v>
      </c>
      <c r="B352" s="2" t="s">
        <v>4475</v>
      </c>
      <c r="C352" s="2" t="s">
        <v>4476</v>
      </c>
      <c r="D352" s="2" t="s">
        <v>4477</v>
      </c>
      <c r="E352" s="2" t="s">
        <v>42</v>
      </c>
      <c r="F352" s="2" t="s">
        <v>153</v>
      </c>
      <c r="G352" s="2" t="s">
        <v>29</v>
      </c>
      <c r="H352" s="2" t="s">
        <v>3233</v>
      </c>
      <c r="I352" s="2" t="s">
        <v>154</v>
      </c>
      <c r="J352" s="2" t="s">
        <v>155</v>
      </c>
      <c r="K352" s="2" t="s">
        <v>156</v>
      </c>
      <c r="L352" s="10">
        <v>41897</v>
      </c>
      <c r="M352" s="10">
        <v>44743</v>
      </c>
      <c r="N352" s="10">
        <v>48395</v>
      </c>
      <c r="O352" s="30">
        <v>15000</v>
      </c>
      <c r="P352" s="2" t="s">
        <v>34</v>
      </c>
      <c r="Q352" s="31">
        <v>1</v>
      </c>
      <c r="R352" s="32">
        <f t="shared" ref="R352:R357" si="7">Q352/O352</f>
        <v>6.666666666666667E-5</v>
      </c>
      <c r="S352" s="32" t="s">
        <v>205</v>
      </c>
      <c r="T352" s="11">
        <v>0</v>
      </c>
      <c r="U352" s="32" t="s">
        <v>124</v>
      </c>
    </row>
    <row r="353" spans="1:21" ht="15" customHeight="1" x14ac:dyDescent="0.25">
      <c r="A353" s="2" t="s">
        <v>4474</v>
      </c>
      <c r="B353" s="2" t="s">
        <v>4478</v>
      </c>
      <c r="C353" s="2" t="s">
        <v>4479</v>
      </c>
      <c r="D353" s="2" t="s">
        <v>4480</v>
      </c>
      <c r="E353" s="2" t="s">
        <v>42</v>
      </c>
      <c r="F353" s="2" t="s">
        <v>153</v>
      </c>
      <c r="G353" s="2" t="s">
        <v>29</v>
      </c>
      <c r="H353" s="2" t="s">
        <v>3233</v>
      </c>
      <c r="I353" s="2" t="s">
        <v>154</v>
      </c>
      <c r="J353" s="2" t="s">
        <v>155</v>
      </c>
      <c r="K353" s="2" t="s">
        <v>156</v>
      </c>
      <c r="L353" s="10">
        <v>43435</v>
      </c>
      <c r="M353" s="10">
        <v>45627</v>
      </c>
      <c r="N353" s="10">
        <v>45991</v>
      </c>
      <c r="O353" s="30">
        <v>3753</v>
      </c>
      <c r="P353" s="2" t="s">
        <v>34</v>
      </c>
      <c r="Q353" s="31">
        <v>1</v>
      </c>
      <c r="R353" s="32">
        <f t="shared" si="7"/>
        <v>2.664535038635758E-4</v>
      </c>
      <c r="S353" s="32" t="s">
        <v>35</v>
      </c>
      <c r="T353" s="11">
        <v>0</v>
      </c>
      <c r="U353" s="32" t="s">
        <v>3298</v>
      </c>
    </row>
    <row r="354" spans="1:21" ht="15" customHeight="1" x14ac:dyDescent="0.25">
      <c r="A354" s="2" t="s">
        <v>4474</v>
      </c>
      <c r="B354" s="2" t="s">
        <v>4481</v>
      </c>
      <c r="C354" s="2" t="s">
        <v>4482</v>
      </c>
      <c r="D354" s="2" t="s">
        <v>4483</v>
      </c>
      <c r="E354" s="2" t="s">
        <v>42</v>
      </c>
      <c r="F354" s="2" t="s">
        <v>153</v>
      </c>
      <c r="G354" s="2" t="s">
        <v>29</v>
      </c>
      <c r="H354" s="2" t="s">
        <v>3233</v>
      </c>
      <c r="I354" s="2" t="s">
        <v>154</v>
      </c>
      <c r="J354" s="2" t="s">
        <v>155</v>
      </c>
      <c r="K354" s="2" t="s">
        <v>156</v>
      </c>
      <c r="L354" s="10">
        <v>43101</v>
      </c>
      <c r="M354" s="10">
        <v>45292</v>
      </c>
      <c r="N354" s="10">
        <v>46387</v>
      </c>
      <c r="O354" s="30">
        <v>33792</v>
      </c>
      <c r="P354" s="2" t="s">
        <v>34</v>
      </c>
      <c r="Q354" s="31">
        <v>1</v>
      </c>
      <c r="R354" s="32">
        <f t="shared" si="7"/>
        <v>2.9592803030303031E-5</v>
      </c>
      <c r="S354" s="32" t="s">
        <v>35</v>
      </c>
      <c r="T354" s="11">
        <v>0</v>
      </c>
      <c r="U354" s="32" t="s">
        <v>36</v>
      </c>
    </row>
    <row r="355" spans="1:21" ht="15" customHeight="1" x14ac:dyDescent="0.25">
      <c r="A355" s="2" t="s">
        <v>4474</v>
      </c>
      <c r="B355" s="2" t="s">
        <v>4484</v>
      </c>
      <c r="C355" s="2" t="s">
        <v>4485</v>
      </c>
      <c r="D355" s="2" t="s">
        <v>4486</v>
      </c>
      <c r="E355" s="2" t="s">
        <v>42</v>
      </c>
      <c r="F355" s="2" t="s">
        <v>153</v>
      </c>
      <c r="G355" s="2" t="s">
        <v>29</v>
      </c>
      <c r="H355" s="2" t="s">
        <v>3233</v>
      </c>
      <c r="I355" s="2" t="s">
        <v>154</v>
      </c>
      <c r="J355" s="2" t="s">
        <v>155</v>
      </c>
      <c r="K355" s="2" t="s">
        <v>156</v>
      </c>
      <c r="L355" s="10">
        <v>41944</v>
      </c>
      <c r="M355" s="10">
        <v>44743</v>
      </c>
      <c r="N355" s="10">
        <v>48395</v>
      </c>
      <c r="O355" s="30">
        <v>6598</v>
      </c>
      <c r="P355" s="2" t="s">
        <v>34</v>
      </c>
      <c r="Q355" s="31">
        <v>34558</v>
      </c>
      <c r="R355" s="32">
        <f t="shared" si="7"/>
        <v>5.2376477720521368</v>
      </c>
      <c r="S355" s="32" t="s">
        <v>35</v>
      </c>
      <c r="T355" s="11">
        <v>0</v>
      </c>
      <c r="U355" s="32" t="s">
        <v>124</v>
      </c>
    </row>
    <row r="356" spans="1:21" ht="15" customHeight="1" x14ac:dyDescent="0.25">
      <c r="A356" s="2" t="s">
        <v>4474</v>
      </c>
      <c r="B356" s="2" t="s">
        <v>4487</v>
      </c>
      <c r="C356" s="2" t="s">
        <v>4488</v>
      </c>
      <c r="D356" s="2" t="s">
        <v>4489</v>
      </c>
      <c r="E356" s="2" t="s">
        <v>42</v>
      </c>
      <c r="F356" s="2" t="s">
        <v>153</v>
      </c>
      <c r="G356" s="2" t="s">
        <v>29</v>
      </c>
      <c r="H356" s="2" t="s">
        <v>3233</v>
      </c>
      <c r="I356" s="2" t="s">
        <v>154</v>
      </c>
      <c r="J356" s="2" t="s">
        <v>155</v>
      </c>
      <c r="K356" s="2" t="s">
        <v>156</v>
      </c>
      <c r="L356" s="10">
        <v>43101</v>
      </c>
      <c r="M356" s="10">
        <v>45658</v>
      </c>
      <c r="N356" s="10">
        <v>46022</v>
      </c>
      <c r="O356" s="30">
        <v>23960</v>
      </c>
      <c r="P356" s="2" t="s">
        <v>34</v>
      </c>
      <c r="Q356" s="31">
        <v>119900</v>
      </c>
      <c r="R356" s="32">
        <f t="shared" si="7"/>
        <v>5.0041736227045073</v>
      </c>
      <c r="S356" s="32" t="s">
        <v>457</v>
      </c>
      <c r="T356" s="11">
        <v>0</v>
      </c>
      <c r="U356" s="32" t="s">
        <v>745</v>
      </c>
    </row>
    <row r="357" spans="1:21" ht="15" customHeight="1" x14ac:dyDescent="0.25">
      <c r="A357" s="2" t="s">
        <v>4474</v>
      </c>
      <c r="B357" s="2" t="s">
        <v>4490</v>
      </c>
      <c r="C357" s="2" t="s">
        <v>4491</v>
      </c>
      <c r="D357" s="2" t="s">
        <v>4492</v>
      </c>
      <c r="E357" s="2" t="s">
        <v>42</v>
      </c>
      <c r="F357" s="2" t="s">
        <v>153</v>
      </c>
      <c r="G357" s="2" t="s">
        <v>29</v>
      </c>
      <c r="H357" s="2" t="s">
        <v>3233</v>
      </c>
      <c r="I357" s="2" t="s">
        <v>4493</v>
      </c>
      <c r="J357" s="2" t="s">
        <v>155</v>
      </c>
      <c r="K357" s="2" t="s">
        <v>156</v>
      </c>
      <c r="L357" s="10">
        <v>43070</v>
      </c>
      <c r="M357" s="10">
        <v>45627</v>
      </c>
      <c r="N357" s="10">
        <v>45991</v>
      </c>
      <c r="O357" s="30">
        <v>14000</v>
      </c>
      <c r="P357" s="2" t="s">
        <v>34</v>
      </c>
      <c r="Q357" s="31">
        <v>323300</v>
      </c>
      <c r="R357" s="32">
        <f t="shared" si="7"/>
        <v>23.092857142857142</v>
      </c>
      <c r="S357" s="32" t="s">
        <v>35</v>
      </c>
      <c r="T357" s="11">
        <v>0</v>
      </c>
      <c r="U357" s="32" t="s">
        <v>745</v>
      </c>
    </row>
    <row r="358" spans="1:21" ht="15" customHeight="1" x14ac:dyDescent="0.25">
      <c r="A358" s="2" t="s">
        <v>4474</v>
      </c>
      <c r="B358" s="2" t="s">
        <v>4494</v>
      </c>
      <c r="C358" s="2" t="s">
        <v>4495</v>
      </c>
      <c r="D358" s="2" t="s">
        <v>4496</v>
      </c>
      <c r="E358" s="2" t="s">
        <v>42</v>
      </c>
      <c r="F358" s="2" t="s">
        <v>153</v>
      </c>
      <c r="G358" s="2" t="s">
        <v>29</v>
      </c>
      <c r="H358" s="2" t="s">
        <v>3233</v>
      </c>
      <c r="I358" s="2" t="s">
        <v>4497</v>
      </c>
      <c r="J358" s="2" t="s">
        <v>155</v>
      </c>
      <c r="K358" s="2" t="s">
        <v>156</v>
      </c>
      <c r="L358" s="10">
        <v>39904</v>
      </c>
      <c r="M358" s="10">
        <v>45406</v>
      </c>
      <c r="N358" s="10">
        <v>46112</v>
      </c>
      <c r="O358" s="30">
        <v>0</v>
      </c>
      <c r="P358" s="2" t="s">
        <v>34</v>
      </c>
      <c r="Q358" s="31">
        <v>30274</v>
      </c>
      <c r="R358" s="32"/>
      <c r="S358" s="32" t="s">
        <v>35</v>
      </c>
      <c r="T358" s="11">
        <v>0</v>
      </c>
      <c r="U358" s="32" t="s">
        <v>613</v>
      </c>
    </row>
    <row r="359" spans="1:21" ht="15" customHeight="1" x14ac:dyDescent="0.25">
      <c r="A359" s="2" t="s">
        <v>4474</v>
      </c>
      <c r="B359" s="2" t="s">
        <v>4498</v>
      </c>
      <c r="C359" s="2" t="s">
        <v>4499</v>
      </c>
      <c r="D359" s="2" t="s">
        <v>4496</v>
      </c>
      <c r="E359" s="2" t="s">
        <v>42</v>
      </c>
      <c r="F359" s="2" t="s">
        <v>153</v>
      </c>
      <c r="G359" s="2" t="s">
        <v>29</v>
      </c>
      <c r="H359" s="2" t="s">
        <v>3233</v>
      </c>
      <c r="I359" s="2" t="s">
        <v>4497</v>
      </c>
      <c r="J359" s="2" t="s">
        <v>155</v>
      </c>
      <c r="K359" s="2" t="s">
        <v>156</v>
      </c>
      <c r="L359" s="10">
        <v>39904</v>
      </c>
      <c r="M359" s="10">
        <v>45383</v>
      </c>
      <c r="N359" s="10">
        <v>46112</v>
      </c>
      <c r="O359" s="30">
        <v>0</v>
      </c>
      <c r="P359" s="2" t="s">
        <v>34</v>
      </c>
      <c r="Q359" s="31">
        <v>10679</v>
      </c>
      <c r="R359" s="32"/>
      <c r="S359" s="32" t="s">
        <v>35</v>
      </c>
      <c r="T359" s="11">
        <v>0</v>
      </c>
      <c r="U359" s="32" t="s">
        <v>613</v>
      </c>
    </row>
    <row r="360" spans="1:21" ht="15" customHeight="1" x14ac:dyDescent="0.25">
      <c r="A360" s="2" t="s">
        <v>4474</v>
      </c>
      <c r="B360" s="2" t="s">
        <v>4500</v>
      </c>
      <c r="C360" s="2" t="s">
        <v>4501</v>
      </c>
      <c r="D360" s="2" t="s">
        <v>4496</v>
      </c>
      <c r="E360" s="2" t="s">
        <v>42</v>
      </c>
      <c r="F360" s="2" t="s">
        <v>153</v>
      </c>
      <c r="G360" s="2" t="s">
        <v>29</v>
      </c>
      <c r="H360" s="2" t="s">
        <v>3233</v>
      </c>
      <c r="I360" s="2" t="s">
        <v>4497</v>
      </c>
      <c r="J360" s="2" t="s">
        <v>155</v>
      </c>
      <c r="K360" s="2" t="s">
        <v>156</v>
      </c>
      <c r="L360" s="10">
        <v>41579</v>
      </c>
      <c r="M360" s="10">
        <v>45566</v>
      </c>
      <c r="N360" s="10">
        <v>46660</v>
      </c>
      <c r="O360" s="30">
        <v>0</v>
      </c>
      <c r="P360" s="2" t="s">
        <v>34</v>
      </c>
      <c r="Q360" s="31">
        <v>43284</v>
      </c>
      <c r="R360" s="32"/>
      <c r="S360" s="32" t="s">
        <v>35</v>
      </c>
      <c r="T360" s="11">
        <v>0</v>
      </c>
      <c r="U360" s="32" t="s">
        <v>613</v>
      </c>
    </row>
    <row r="361" spans="1:21" ht="15" customHeight="1" x14ac:dyDescent="0.25">
      <c r="A361" s="2" t="s">
        <v>4474</v>
      </c>
      <c r="B361" s="2" t="s">
        <v>4502</v>
      </c>
      <c r="C361" s="2" t="s">
        <v>4503</v>
      </c>
      <c r="D361" s="2" t="s">
        <v>4496</v>
      </c>
      <c r="E361" s="2" t="s">
        <v>42</v>
      </c>
      <c r="F361" s="2" t="s">
        <v>153</v>
      </c>
      <c r="G361" s="2" t="s">
        <v>29</v>
      </c>
      <c r="H361" s="2" t="s">
        <v>3233</v>
      </c>
      <c r="I361" s="2" t="s">
        <v>4497</v>
      </c>
      <c r="J361" s="2" t="s">
        <v>155</v>
      </c>
      <c r="K361" s="2" t="s">
        <v>156</v>
      </c>
      <c r="L361" s="10">
        <v>41122</v>
      </c>
      <c r="M361" s="10">
        <v>45505</v>
      </c>
      <c r="N361" s="10">
        <v>46234</v>
      </c>
      <c r="O361" s="30">
        <v>0</v>
      </c>
      <c r="P361" s="2" t="s">
        <v>34</v>
      </c>
      <c r="Q361" s="31">
        <v>9852</v>
      </c>
      <c r="R361" s="32"/>
      <c r="S361" s="32" t="s">
        <v>35</v>
      </c>
      <c r="T361" s="11">
        <v>0</v>
      </c>
      <c r="U361" s="32" t="s">
        <v>613</v>
      </c>
    </row>
    <row r="362" spans="1:21" ht="15" customHeight="1" x14ac:dyDescent="0.25">
      <c r="A362" s="2" t="s">
        <v>4474</v>
      </c>
      <c r="B362" s="2" t="s">
        <v>4504</v>
      </c>
      <c r="C362" s="2" t="s">
        <v>4505</v>
      </c>
      <c r="D362" s="2" t="s">
        <v>4496</v>
      </c>
      <c r="E362" s="2" t="s">
        <v>42</v>
      </c>
      <c r="F362" s="2" t="s">
        <v>153</v>
      </c>
      <c r="G362" s="2" t="s">
        <v>29</v>
      </c>
      <c r="H362" s="2" t="s">
        <v>3233</v>
      </c>
      <c r="I362" s="2" t="s">
        <v>4497</v>
      </c>
      <c r="J362" s="2" t="s">
        <v>155</v>
      </c>
      <c r="K362" s="2" t="s">
        <v>156</v>
      </c>
      <c r="L362" s="10">
        <v>39955</v>
      </c>
      <c r="M362" s="10">
        <v>45432</v>
      </c>
      <c r="N362" s="10">
        <v>46161</v>
      </c>
      <c r="O362" s="30">
        <v>0</v>
      </c>
      <c r="P362" s="2" t="s">
        <v>34</v>
      </c>
      <c r="Q362" s="31">
        <v>14411</v>
      </c>
      <c r="R362" s="32"/>
      <c r="S362" s="32" t="s">
        <v>35</v>
      </c>
      <c r="T362" s="11">
        <v>0</v>
      </c>
      <c r="U362" s="32" t="s">
        <v>613</v>
      </c>
    </row>
    <row r="363" spans="1:21" ht="15" customHeight="1" x14ac:dyDescent="0.25">
      <c r="A363" s="2" t="s">
        <v>4474</v>
      </c>
      <c r="B363" s="2" t="s">
        <v>4506</v>
      </c>
      <c r="C363" s="2" t="s">
        <v>4507</v>
      </c>
      <c r="D363" s="2" t="s">
        <v>4496</v>
      </c>
      <c r="E363" s="2" t="s">
        <v>42</v>
      </c>
      <c r="F363" s="2" t="s">
        <v>153</v>
      </c>
      <c r="G363" s="2" t="s">
        <v>29</v>
      </c>
      <c r="H363" s="2" t="s">
        <v>3233</v>
      </c>
      <c r="I363" s="2" t="s">
        <v>4497</v>
      </c>
      <c r="J363" s="2" t="s">
        <v>155</v>
      </c>
      <c r="K363" s="2" t="s">
        <v>156</v>
      </c>
      <c r="L363" s="10">
        <v>39904</v>
      </c>
      <c r="M363" s="10">
        <v>45383</v>
      </c>
      <c r="N363" s="10">
        <v>46112</v>
      </c>
      <c r="O363" s="30">
        <v>0</v>
      </c>
      <c r="P363" s="2" t="s">
        <v>34</v>
      </c>
      <c r="Q363" s="31">
        <v>10782</v>
      </c>
      <c r="R363" s="32"/>
      <c r="S363" s="32" t="s">
        <v>35</v>
      </c>
      <c r="T363" s="11">
        <v>0</v>
      </c>
      <c r="U363" s="32" t="s">
        <v>613</v>
      </c>
    </row>
    <row r="364" spans="1:21" ht="15" customHeight="1" x14ac:dyDescent="0.25">
      <c r="A364" s="2" t="s">
        <v>4474</v>
      </c>
      <c r="B364" s="2" t="s">
        <v>4508</v>
      </c>
      <c r="C364" s="2" t="s">
        <v>4509</v>
      </c>
      <c r="D364" s="2" t="s">
        <v>4496</v>
      </c>
      <c r="E364" s="2" t="s">
        <v>42</v>
      </c>
      <c r="F364" s="2" t="s">
        <v>153</v>
      </c>
      <c r="G364" s="2" t="s">
        <v>29</v>
      </c>
      <c r="H364" s="2" t="s">
        <v>3233</v>
      </c>
      <c r="I364" s="2" t="s">
        <v>4497</v>
      </c>
      <c r="J364" s="2" t="s">
        <v>4510</v>
      </c>
      <c r="K364" s="2" t="s">
        <v>156</v>
      </c>
      <c r="L364" s="10">
        <v>45139</v>
      </c>
      <c r="M364" s="10">
        <v>45870</v>
      </c>
      <c r="N364" s="10">
        <v>53144</v>
      </c>
      <c r="O364" s="30">
        <v>72300</v>
      </c>
      <c r="P364" s="2" t="s">
        <v>34</v>
      </c>
      <c r="Q364" s="31">
        <v>3698475</v>
      </c>
      <c r="R364" s="32">
        <f>Q364/O364</f>
        <v>51.154564315352694</v>
      </c>
      <c r="S364" s="32" t="s">
        <v>205</v>
      </c>
      <c r="T364" s="11">
        <v>5</v>
      </c>
      <c r="U364" s="32" t="s">
        <v>4511</v>
      </c>
    </row>
    <row r="365" spans="1:21" ht="15" customHeight="1" x14ac:dyDescent="0.25">
      <c r="A365" s="2" t="s">
        <v>4474</v>
      </c>
      <c r="B365" s="2" t="s">
        <v>4512</v>
      </c>
      <c r="C365" s="2" t="s">
        <v>4513</v>
      </c>
      <c r="D365" s="2" t="s">
        <v>4514</v>
      </c>
      <c r="E365" s="2" t="s">
        <v>42</v>
      </c>
      <c r="F365" s="2" t="s">
        <v>153</v>
      </c>
      <c r="G365" s="2" t="s">
        <v>29</v>
      </c>
      <c r="H365" s="2" t="s">
        <v>3233</v>
      </c>
      <c r="I365" s="2" t="s">
        <v>154</v>
      </c>
      <c r="J365" s="2" t="s">
        <v>155</v>
      </c>
      <c r="K365" s="2" t="s">
        <v>156</v>
      </c>
      <c r="L365" s="10">
        <v>43313</v>
      </c>
      <c r="M365" s="10">
        <v>45870</v>
      </c>
      <c r="N365" s="10">
        <v>46599</v>
      </c>
      <c r="O365" s="30">
        <v>0.5</v>
      </c>
      <c r="P365" s="2" t="s">
        <v>692</v>
      </c>
      <c r="Q365" s="31">
        <v>1</v>
      </c>
      <c r="R365" s="32"/>
      <c r="S365" s="32" t="s">
        <v>35</v>
      </c>
      <c r="T365" s="11">
        <v>0</v>
      </c>
      <c r="U365" s="32" t="s">
        <v>613</v>
      </c>
    </row>
    <row r="366" spans="1:21" ht="15" customHeight="1" x14ac:dyDescent="0.25">
      <c r="A366" s="2" t="s">
        <v>4474</v>
      </c>
      <c r="B366" s="2" t="s">
        <v>4515</v>
      </c>
      <c r="C366" s="2" t="s">
        <v>4516</v>
      </c>
      <c r="D366" s="2" t="s">
        <v>4517</v>
      </c>
      <c r="E366" s="2" t="s">
        <v>42</v>
      </c>
      <c r="F366" s="2" t="s">
        <v>153</v>
      </c>
      <c r="G366" s="2" t="s">
        <v>29</v>
      </c>
      <c r="H366" s="2" t="s">
        <v>3233</v>
      </c>
      <c r="I366" s="2" t="s">
        <v>4493</v>
      </c>
      <c r="J366" s="2" t="s">
        <v>155</v>
      </c>
      <c r="K366" s="2" t="s">
        <v>156</v>
      </c>
      <c r="L366" s="10">
        <v>41579</v>
      </c>
      <c r="M366" s="10">
        <v>45809</v>
      </c>
      <c r="N366" s="10">
        <v>48731</v>
      </c>
      <c r="O366" s="30">
        <v>15000</v>
      </c>
      <c r="P366" s="2" t="s">
        <v>34</v>
      </c>
      <c r="Q366" s="31">
        <v>322200</v>
      </c>
      <c r="R366" s="32">
        <f>Q366/O366</f>
        <v>21.48</v>
      </c>
      <c r="S366" s="32" t="s">
        <v>35</v>
      </c>
      <c r="T366" s="11">
        <v>20</v>
      </c>
      <c r="U366" s="32" t="s">
        <v>36</v>
      </c>
    </row>
    <row r="367" spans="1:21" ht="15" customHeight="1" x14ac:dyDescent="0.25">
      <c r="A367" s="2" t="s">
        <v>4474</v>
      </c>
      <c r="B367" s="2" t="s">
        <v>4518</v>
      </c>
      <c r="C367" s="2" t="s">
        <v>4519</v>
      </c>
      <c r="D367" s="2" t="s">
        <v>4520</v>
      </c>
      <c r="E367" s="2" t="s">
        <v>42</v>
      </c>
      <c r="F367" s="2" t="s">
        <v>153</v>
      </c>
      <c r="G367" s="2" t="s">
        <v>29</v>
      </c>
      <c r="H367" s="2" t="s">
        <v>3233</v>
      </c>
      <c r="I367" s="2" t="s">
        <v>4521</v>
      </c>
      <c r="J367" s="2" t="s">
        <v>155</v>
      </c>
      <c r="K367" s="2" t="s">
        <v>156</v>
      </c>
      <c r="L367" s="10">
        <v>39022</v>
      </c>
      <c r="M367" s="10">
        <v>44742</v>
      </c>
      <c r="N367" s="10">
        <v>48366</v>
      </c>
      <c r="O367" s="30">
        <v>60000</v>
      </c>
      <c r="P367" s="2" t="s">
        <v>34</v>
      </c>
      <c r="Q367" s="31">
        <v>36269.760000000002</v>
      </c>
      <c r="R367" s="32">
        <f>Q367/O367</f>
        <v>0.60449600000000003</v>
      </c>
      <c r="S367" s="32" t="s">
        <v>35</v>
      </c>
      <c r="T367" s="11">
        <v>5</v>
      </c>
      <c r="U367" s="32" t="s">
        <v>312</v>
      </c>
    </row>
    <row r="368" spans="1:21" ht="15" customHeight="1" x14ac:dyDescent="0.25">
      <c r="A368" s="2" t="s">
        <v>4474</v>
      </c>
      <c r="B368" s="2" t="s">
        <v>4522</v>
      </c>
      <c r="C368" s="2" t="s">
        <v>4523</v>
      </c>
      <c r="D368" s="2" t="s">
        <v>4524</v>
      </c>
      <c r="E368" s="2" t="s">
        <v>42</v>
      </c>
      <c r="F368" s="2" t="s">
        <v>153</v>
      </c>
      <c r="G368" s="2" t="s">
        <v>29</v>
      </c>
      <c r="H368" s="2" t="s">
        <v>3233</v>
      </c>
      <c r="I368" s="2" t="s">
        <v>154</v>
      </c>
      <c r="J368" s="2" t="s">
        <v>155</v>
      </c>
      <c r="K368" s="2" t="s">
        <v>156</v>
      </c>
      <c r="L368" s="10">
        <v>43070</v>
      </c>
      <c r="M368" s="10">
        <v>45870</v>
      </c>
      <c r="N368" s="10">
        <v>46599</v>
      </c>
      <c r="O368" s="30">
        <v>5.69</v>
      </c>
      <c r="P368" s="2" t="s">
        <v>692</v>
      </c>
      <c r="Q368" s="31">
        <v>1</v>
      </c>
      <c r="R368" s="32"/>
      <c r="S368" s="32" t="s">
        <v>35</v>
      </c>
      <c r="T368" s="11">
        <v>0</v>
      </c>
      <c r="U368" s="32" t="s">
        <v>693</v>
      </c>
    </row>
    <row r="369" spans="1:21" ht="15" customHeight="1" x14ac:dyDescent="0.25">
      <c r="A369" s="2" t="s">
        <v>4474</v>
      </c>
      <c r="B369" s="2" t="s">
        <v>4525</v>
      </c>
      <c r="C369" s="2" t="s">
        <v>4526</v>
      </c>
      <c r="D369" s="2" t="s">
        <v>4527</v>
      </c>
      <c r="E369" s="2" t="s">
        <v>42</v>
      </c>
      <c r="F369" s="2" t="s">
        <v>153</v>
      </c>
      <c r="G369" s="2" t="s">
        <v>29</v>
      </c>
      <c r="H369" s="2" t="s">
        <v>3233</v>
      </c>
      <c r="I369" s="2" t="s">
        <v>154</v>
      </c>
      <c r="J369" s="2" t="s">
        <v>155</v>
      </c>
      <c r="K369" s="2" t="s">
        <v>156</v>
      </c>
      <c r="L369" s="10">
        <v>43313</v>
      </c>
      <c r="M369" s="10">
        <v>44378</v>
      </c>
      <c r="N369" s="10">
        <v>48029</v>
      </c>
      <c r="O369" s="30">
        <v>0.05</v>
      </c>
      <c r="P369" s="2" t="s">
        <v>692</v>
      </c>
      <c r="Q369" s="31">
        <v>9664.92</v>
      </c>
      <c r="R369" s="32"/>
      <c r="S369" s="32" t="s">
        <v>35</v>
      </c>
      <c r="T369" s="11">
        <v>0</v>
      </c>
      <c r="U369" s="32" t="s">
        <v>613</v>
      </c>
    </row>
    <row r="370" spans="1:21" ht="15" customHeight="1" x14ac:dyDescent="0.25">
      <c r="A370" s="2" t="s">
        <v>4474</v>
      </c>
      <c r="B370" s="2" t="s">
        <v>4528</v>
      </c>
      <c r="C370" s="2" t="s">
        <v>4529</v>
      </c>
      <c r="D370" s="2" t="s">
        <v>4530</v>
      </c>
      <c r="E370" s="2" t="s">
        <v>42</v>
      </c>
      <c r="F370" s="2" t="s">
        <v>153</v>
      </c>
      <c r="G370" s="2" t="s">
        <v>29</v>
      </c>
      <c r="H370" s="2" t="s">
        <v>3233</v>
      </c>
      <c r="I370" s="2" t="s">
        <v>154</v>
      </c>
      <c r="J370" s="2" t="s">
        <v>155</v>
      </c>
      <c r="K370" s="2" t="s">
        <v>156</v>
      </c>
      <c r="L370" s="10">
        <v>42552</v>
      </c>
      <c r="M370" s="10">
        <v>45474</v>
      </c>
      <c r="N370" s="10">
        <v>47299</v>
      </c>
      <c r="O370" s="30">
        <v>8500</v>
      </c>
      <c r="P370" s="2" t="s">
        <v>34</v>
      </c>
      <c r="Q370" s="31">
        <v>78261.36</v>
      </c>
      <c r="R370" s="32">
        <f>Q370/O370</f>
        <v>9.207218823529411</v>
      </c>
      <c r="S370" s="32" t="s">
        <v>35</v>
      </c>
      <c r="T370" s="11">
        <v>0</v>
      </c>
      <c r="U370" s="32" t="s">
        <v>3298</v>
      </c>
    </row>
    <row r="371" spans="1:21" ht="15" customHeight="1" x14ac:dyDescent="0.25">
      <c r="A371" s="2" t="s">
        <v>4474</v>
      </c>
      <c r="B371" s="2" t="s">
        <v>4531</v>
      </c>
      <c r="C371" s="2" t="s">
        <v>4532</v>
      </c>
      <c r="D371" s="2" t="s">
        <v>4533</v>
      </c>
      <c r="E371" s="2" t="s">
        <v>4534</v>
      </c>
      <c r="F371" s="2" t="s">
        <v>153</v>
      </c>
      <c r="G371" s="2" t="s">
        <v>29</v>
      </c>
      <c r="H371" s="2" t="s">
        <v>3233</v>
      </c>
      <c r="I371" s="2" t="s">
        <v>4497</v>
      </c>
      <c r="J371" s="2" t="s">
        <v>155</v>
      </c>
      <c r="K371" s="2" t="s">
        <v>156</v>
      </c>
      <c r="L371" s="10">
        <v>38534</v>
      </c>
      <c r="M371" s="10">
        <v>45261</v>
      </c>
      <c r="N371" s="10">
        <v>47452</v>
      </c>
      <c r="O371" s="30">
        <v>8538</v>
      </c>
      <c r="P371" s="2" t="s">
        <v>34</v>
      </c>
      <c r="Q371" s="31">
        <v>7560</v>
      </c>
      <c r="R371" s="32">
        <f>Q371/O371</f>
        <v>0.88545326774420241</v>
      </c>
      <c r="S371" s="32" t="s">
        <v>35</v>
      </c>
      <c r="T371" s="11">
        <v>0</v>
      </c>
      <c r="U371" s="32" t="s">
        <v>613</v>
      </c>
    </row>
    <row r="372" spans="1:21" ht="15" customHeight="1" x14ac:dyDescent="0.25">
      <c r="A372" s="2" t="s">
        <v>4474</v>
      </c>
      <c r="B372" s="2" t="s">
        <v>4535</v>
      </c>
      <c r="C372" s="2" t="s">
        <v>4536</v>
      </c>
      <c r="D372" s="2" t="s">
        <v>4537</v>
      </c>
      <c r="E372" s="2" t="s">
        <v>42</v>
      </c>
      <c r="F372" s="2" t="s">
        <v>2429</v>
      </c>
      <c r="G372" s="2" t="s">
        <v>29</v>
      </c>
      <c r="H372" s="2" t="s">
        <v>3233</v>
      </c>
      <c r="I372" s="2" t="s">
        <v>2430</v>
      </c>
      <c r="J372" s="2" t="s">
        <v>2431</v>
      </c>
      <c r="K372" s="2" t="s">
        <v>351</v>
      </c>
      <c r="L372" s="10">
        <v>45536</v>
      </c>
      <c r="M372" s="10">
        <v>45536</v>
      </c>
      <c r="N372" s="10">
        <v>47361</v>
      </c>
      <c r="O372" s="30">
        <v>572</v>
      </c>
      <c r="P372" s="2" t="s">
        <v>692</v>
      </c>
      <c r="Q372" s="31">
        <v>1</v>
      </c>
      <c r="R372" s="32"/>
      <c r="S372" s="32" t="s">
        <v>35</v>
      </c>
      <c r="T372" s="11">
        <v>20</v>
      </c>
      <c r="U372" s="32" t="s">
        <v>3193</v>
      </c>
    </row>
    <row r="373" spans="1:21" ht="15" customHeight="1" x14ac:dyDescent="0.25">
      <c r="A373" s="2" t="s">
        <v>4474</v>
      </c>
      <c r="B373" s="2" t="s">
        <v>4538</v>
      </c>
      <c r="C373" s="2" t="s">
        <v>4539</v>
      </c>
      <c r="D373" s="2" t="s">
        <v>4540</v>
      </c>
      <c r="E373" s="2" t="s">
        <v>42</v>
      </c>
      <c r="F373" s="2" t="s">
        <v>4541</v>
      </c>
      <c r="G373" s="2" t="s">
        <v>29</v>
      </c>
      <c r="H373" s="2" t="s">
        <v>3233</v>
      </c>
      <c r="I373" s="2" t="s">
        <v>4542</v>
      </c>
      <c r="J373" s="2" t="s">
        <v>2048</v>
      </c>
      <c r="K373" s="2" t="s">
        <v>156</v>
      </c>
      <c r="L373" s="10">
        <v>43299</v>
      </c>
      <c r="M373" s="10">
        <v>43299</v>
      </c>
      <c r="N373" s="10">
        <v>53143</v>
      </c>
      <c r="O373" s="30">
        <v>3</v>
      </c>
      <c r="P373" s="2" t="s">
        <v>692</v>
      </c>
      <c r="Q373" s="31">
        <v>6069.22</v>
      </c>
      <c r="R373" s="32"/>
      <c r="S373" s="32" t="s">
        <v>35</v>
      </c>
      <c r="T373" s="11">
        <v>0</v>
      </c>
      <c r="U373" s="32" t="s">
        <v>3298</v>
      </c>
    </row>
    <row r="374" spans="1:21" ht="15" customHeight="1" x14ac:dyDescent="0.25">
      <c r="A374" s="2" t="s">
        <v>1787</v>
      </c>
      <c r="B374" s="2" t="s">
        <v>4543</v>
      </c>
      <c r="C374" s="2" t="s">
        <v>4544</v>
      </c>
      <c r="D374" s="2" t="s">
        <v>4545</v>
      </c>
      <c r="E374" s="2" t="s">
        <v>42</v>
      </c>
      <c r="F374" s="2" t="s">
        <v>4546</v>
      </c>
      <c r="G374" s="2" t="s">
        <v>29</v>
      </c>
      <c r="H374" s="2" t="s">
        <v>3233</v>
      </c>
      <c r="I374" s="2" t="s">
        <v>4547</v>
      </c>
      <c r="J374" s="2" t="s">
        <v>263</v>
      </c>
      <c r="K374" s="2" t="s">
        <v>264</v>
      </c>
      <c r="L374" s="10">
        <v>38169</v>
      </c>
      <c r="M374" s="10">
        <v>38169</v>
      </c>
      <c r="N374" s="10">
        <v>47299</v>
      </c>
      <c r="O374" s="30">
        <v>135</v>
      </c>
      <c r="P374" s="2" t="s">
        <v>34</v>
      </c>
      <c r="Q374" s="31">
        <v>0</v>
      </c>
      <c r="R374" s="32">
        <f>Q374/O374</f>
        <v>0</v>
      </c>
      <c r="S374" s="32" t="s">
        <v>35</v>
      </c>
      <c r="T374" s="11">
        <v>0</v>
      </c>
      <c r="U374" s="32" t="s">
        <v>124</v>
      </c>
    </row>
    <row r="375" spans="1:21" ht="15" customHeight="1" x14ac:dyDescent="0.25">
      <c r="A375" s="2" t="s">
        <v>1787</v>
      </c>
      <c r="B375" s="2" t="s">
        <v>4548</v>
      </c>
      <c r="C375" s="2" t="s">
        <v>4549</v>
      </c>
      <c r="D375" s="2" t="s">
        <v>4550</v>
      </c>
      <c r="E375" s="2" t="s">
        <v>42</v>
      </c>
      <c r="F375" s="2" t="s">
        <v>3910</v>
      </c>
      <c r="G375" s="2" t="s">
        <v>29</v>
      </c>
      <c r="H375" s="2" t="s">
        <v>3233</v>
      </c>
      <c r="I375" s="2" t="s">
        <v>4551</v>
      </c>
      <c r="J375" s="2" t="s">
        <v>2297</v>
      </c>
      <c r="K375" s="2" t="s">
        <v>480</v>
      </c>
      <c r="L375" s="10">
        <v>41426</v>
      </c>
      <c r="M375" s="10">
        <v>43983</v>
      </c>
      <c r="N375" s="10">
        <v>46203</v>
      </c>
      <c r="O375" s="30">
        <v>0</v>
      </c>
      <c r="P375" s="2" t="s">
        <v>34</v>
      </c>
      <c r="Q375" s="31">
        <v>3522.6</v>
      </c>
      <c r="R375" s="32"/>
      <c r="S375" s="32" t="s">
        <v>35</v>
      </c>
      <c r="T375" s="11">
        <v>0</v>
      </c>
      <c r="U375" s="32" t="s">
        <v>124</v>
      </c>
    </row>
    <row r="376" spans="1:21" ht="15" customHeight="1" x14ac:dyDescent="0.25">
      <c r="A376" s="2" t="s">
        <v>4552</v>
      </c>
      <c r="B376" s="2" t="s">
        <v>4553</v>
      </c>
      <c r="C376" s="2" t="s">
        <v>4554</v>
      </c>
      <c r="D376" s="2" t="s">
        <v>4555</v>
      </c>
      <c r="E376" s="2" t="s">
        <v>42</v>
      </c>
      <c r="F376" s="2" t="s">
        <v>379</v>
      </c>
      <c r="G376" s="2" t="s">
        <v>29</v>
      </c>
      <c r="H376" s="2" t="s">
        <v>3233</v>
      </c>
      <c r="I376" s="2" t="s">
        <v>4556</v>
      </c>
      <c r="J376" s="2" t="s">
        <v>381</v>
      </c>
      <c r="K376" s="2" t="s">
        <v>178</v>
      </c>
      <c r="L376" s="10">
        <v>41640</v>
      </c>
      <c r="M376" s="10">
        <v>44475</v>
      </c>
      <c r="N376" s="10">
        <v>44840</v>
      </c>
      <c r="O376" s="30">
        <v>500</v>
      </c>
      <c r="P376" s="2" t="s">
        <v>34</v>
      </c>
      <c r="Q376" s="31">
        <v>1</v>
      </c>
      <c r="R376" s="32">
        <f t="shared" ref="R376:R407" si="8">Q376/O376</f>
        <v>2E-3</v>
      </c>
      <c r="S376" s="32" t="s">
        <v>35</v>
      </c>
      <c r="T376" s="11">
        <v>1</v>
      </c>
      <c r="U376" s="32" t="s">
        <v>124</v>
      </c>
    </row>
    <row r="377" spans="1:21" ht="15" customHeight="1" x14ac:dyDescent="0.25">
      <c r="A377" s="2" t="s">
        <v>4552</v>
      </c>
      <c r="B377" s="2" t="s">
        <v>4557</v>
      </c>
      <c r="C377" s="2" t="s">
        <v>4558</v>
      </c>
      <c r="D377" s="2" t="s">
        <v>4559</v>
      </c>
      <c r="E377" s="2" t="s">
        <v>42</v>
      </c>
      <c r="F377" s="2" t="s">
        <v>240</v>
      </c>
      <c r="G377" s="2" t="s">
        <v>29</v>
      </c>
      <c r="H377" s="2" t="s">
        <v>3233</v>
      </c>
      <c r="I377" s="2" t="s">
        <v>4560</v>
      </c>
      <c r="J377" s="2" t="s">
        <v>242</v>
      </c>
      <c r="K377" s="2" t="s">
        <v>178</v>
      </c>
      <c r="L377" s="10">
        <v>45658</v>
      </c>
      <c r="M377" s="10">
        <v>45870</v>
      </c>
      <c r="N377" s="10">
        <v>46173</v>
      </c>
      <c r="O377" s="30">
        <v>323830</v>
      </c>
      <c r="P377" s="2" t="s">
        <v>34</v>
      </c>
      <c r="Q377" s="31">
        <v>580000</v>
      </c>
      <c r="R377" s="32">
        <f t="shared" si="8"/>
        <v>1.7910632121792298</v>
      </c>
      <c r="S377" s="32" t="s">
        <v>205</v>
      </c>
      <c r="T377" s="11">
        <v>0</v>
      </c>
      <c r="U377" s="32" t="s">
        <v>4469</v>
      </c>
    </row>
    <row r="378" spans="1:21" ht="15" customHeight="1" x14ac:dyDescent="0.25">
      <c r="A378" s="2" t="s">
        <v>4552</v>
      </c>
      <c r="B378" s="2" t="s">
        <v>4561</v>
      </c>
      <c r="C378" s="2" t="s">
        <v>4562</v>
      </c>
      <c r="D378" s="2" t="s">
        <v>4563</v>
      </c>
      <c r="E378" s="2" t="s">
        <v>42</v>
      </c>
      <c r="F378" s="2" t="s">
        <v>240</v>
      </c>
      <c r="G378" s="2" t="s">
        <v>29</v>
      </c>
      <c r="H378" s="2" t="s">
        <v>3233</v>
      </c>
      <c r="I378" s="2" t="s">
        <v>4564</v>
      </c>
      <c r="J378" s="2" t="s">
        <v>242</v>
      </c>
      <c r="K378" s="2" t="s">
        <v>178</v>
      </c>
      <c r="L378" s="10">
        <v>44682</v>
      </c>
      <c r="M378" s="10">
        <v>44682</v>
      </c>
      <c r="N378" s="10">
        <v>45412</v>
      </c>
      <c r="O378" s="30">
        <v>12971</v>
      </c>
      <c r="P378" s="2" t="s">
        <v>34</v>
      </c>
      <c r="Q378" s="31">
        <v>14100.7</v>
      </c>
      <c r="R378" s="32">
        <f t="shared" si="8"/>
        <v>1.0870942872561868</v>
      </c>
      <c r="S378" s="32" t="s">
        <v>35</v>
      </c>
      <c r="T378" s="11">
        <v>0</v>
      </c>
      <c r="U378" s="32" t="s">
        <v>312</v>
      </c>
    </row>
    <row r="379" spans="1:21" ht="15" customHeight="1" x14ac:dyDescent="0.25">
      <c r="A379" s="2" t="s">
        <v>4552</v>
      </c>
      <c r="B379" s="2" t="s">
        <v>4565</v>
      </c>
      <c r="C379" s="2" t="s">
        <v>4566</v>
      </c>
      <c r="D379" s="2" t="s">
        <v>4567</v>
      </c>
      <c r="E379" s="2" t="s">
        <v>42</v>
      </c>
      <c r="F379" s="2" t="s">
        <v>240</v>
      </c>
      <c r="G379" s="2" t="s">
        <v>29</v>
      </c>
      <c r="H379" s="2" t="s">
        <v>3233</v>
      </c>
      <c r="I379" s="2" t="s">
        <v>4564</v>
      </c>
      <c r="J379" s="2" t="s">
        <v>242</v>
      </c>
      <c r="K379" s="2" t="s">
        <v>178</v>
      </c>
      <c r="L379" s="10">
        <v>44713</v>
      </c>
      <c r="M379" s="10">
        <v>44713</v>
      </c>
      <c r="N379" s="10">
        <v>52017</v>
      </c>
      <c r="O379" s="30">
        <v>13490</v>
      </c>
      <c r="P379" s="2" t="s">
        <v>34</v>
      </c>
      <c r="Q379" s="31">
        <v>1</v>
      </c>
      <c r="R379" s="32">
        <f t="shared" si="8"/>
        <v>7.4128984432913272E-5</v>
      </c>
      <c r="S379" s="32" t="s">
        <v>35</v>
      </c>
      <c r="T379" s="11">
        <v>0</v>
      </c>
      <c r="U379" s="32" t="s">
        <v>4469</v>
      </c>
    </row>
    <row r="380" spans="1:21" ht="15" customHeight="1" x14ac:dyDescent="0.25">
      <c r="A380" s="2" t="s">
        <v>4568</v>
      </c>
      <c r="B380" s="2" t="s">
        <v>4569</v>
      </c>
      <c r="C380" s="2" t="s">
        <v>4570</v>
      </c>
      <c r="D380" s="2" t="s">
        <v>182</v>
      </c>
      <c r="E380" s="2" t="s">
        <v>42</v>
      </c>
      <c r="F380" s="2" t="s">
        <v>175</v>
      </c>
      <c r="G380" s="2" t="s">
        <v>29</v>
      </c>
      <c r="H380" s="2" t="s">
        <v>3233</v>
      </c>
      <c r="I380" s="2" t="s">
        <v>183</v>
      </c>
      <c r="J380" s="2" t="s">
        <v>177</v>
      </c>
      <c r="K380" s="2" t="s">
        <v>178</v>
      </c>
      <c r="L380" s="10">
        <v>36617</v>
      </c>
      <c r="M380" s="10">
        <v>44378</v>
      </c>
      <c r="N380" s="10">
        <v>46203</v>
      </c>
      <c r="O380" s="30">
        <v>29429</v>
      </c>
      <c r="P380" s="2" t="s">
        <v>34</v>
      </c>
      <c r="Q380" s="31">
        <v>204268.58</v>
      </c>
      <c r="R380" s="32">
        <f t="shared" si="8"/>
        <v>6.9410642563457809</v>
      </c>
      <c r="S380" s="32" t="s">
        <v>205</v>
      </c>
      <c r="T380" s="11">
        <v>39</v>
      </c>
      <c r="U380" s="32" t="s">
        <v>124</v>
      </c>
    </row>
    <row r="381" spans="1:21" ht="15" customHeight="1" x14ac:dyDescent="0.25">
      <c r="A381" s="2" t="s">
        <v>4568</v>
      </c>
      <c r="B381" s="2" t="s">
        <v>4571</v>
      </c>
      <c r="C381" s="2" t="s">
        <v>4572</v>
      </c>
      <c r="D381" s="2" t="s">
        <v>4573</v>
      </c>
      <c r="E381" s="2" t="s">
        <v>42</v>
      </c>
      <c r="F381" s="2" t="s">
        <v>711</v>
      </c>
      <c r="G381" s="2" t="s">
        <v>29</v>
      </c>
      <c r="H381" s="2" t="s">
        <v>3233</v>
      </c>
      <c r="I381" s="2" t="s">
        <v>1711</v>
      </c>
      <c r="J381" s="2" t="s">
        <v>713</v>
      </c>
      <c r="K381" s="2" t="s">
        <v>178</v>
      </c>
      <c r="L381" s="10">
        <v>45226</v>
      </c>
      <c r="M381" s="10">
        <v>45226</v>
      </c>
      <c r="N381" s="10">
        <v>46321</v>
      </c>
      <c r="O381" s="30">
        <v>11439</v>
      </c>
      <c r="P381" s="2" t="s">
        <v>34</v>
      </c>
      <c r="Q381" s="31">
        <v>226946.44</v>
      </c>
      <c r="R381" s="32">
        <f t="shared" si="8"/>
        <v>19.839709764839583</v>
      </c>
      <c r="S381" s="32" t="s">
        <v>205</v>
      </c>
      <c r="T381" s="11">
        <v>2</v>
      </c>
      <c r="U381" s="32" t="s">
        <v>124</v>
      </c>
    </row>
    <row r="382" spans="1:21" ht="15" customHeight="1" x14ac:dyDescent="0.25">
      <c r="A382" s="2" t="s">
        <v>4568</v>
      </c>
      <c r="B382" s="2" t="s">
        <v>4574</v>
      </c>
      <c r="C382" s="2" t="s">
        <v>4575</v>
      </c>
      <c r="D382" s="2" t="s">
        <v>4576</v>
      </c>
      <c r="E382" s="2" t="s">
        <v>42</v>
      </c>
      <c r="F382" s="2" t="s">
        <v>240</v>
      </c>
      <c r="G382" s="2" t="s">
        <v>29</v>
      </c>
      <c r="H382" s="2" t="s">
        <v>3233</v>
      </c>
      <c r="I382" s="2" t="s">
        <v>4560</v>
      </c>
      <c r="J382" s="2" t="s">
        <v>242</v>
      </c>
      <c r="K382" s="2" t="s">
        <v>178</v>
      </c>
      <c r="L382" s="10">
        <v>36708</v>
      </c>
      <c r="M382" s="10">
        <v>43344</v>
      </c>
      <c r="N382" s="10">
        <v>46630</v>
      </c>
      <c r="O382" s="30">
        <v>28400</v>
      </c>
      <c r="P382" s="2" t="s">
        <v>34</v>
      </c>
      <c r="Q382" s="31">
        <v>40</v>
      </c>
      <c r="R382" s="32">
        <f t="shared" si="8"/>
        <v>1.4084507042253522E-3</v>
      </c>
      <c r="S382" s="32" t="s">
        <v>35</v>
      </c>
      <c r="T382" s="11">
        <v>0</v>
      </c>
      <c r="U382" s="32" t="s">
        <v>449</v>
      </c>
    </row>
    <row r="383" spans="1:21" ht="15" customHeight="1" x14ac:dyDescent="0.25">
      <c r="A383" s="2" t="s">
        <v>4568</v>
      </c>
      <c r="B383" s="2" t="s">
        <v>4577</v>
      </c>
      <c r="C383" s="2" t="s">
        <v>4578</v>
      </c>
      <c r="D383" s="2" t="s">
        <v>4579</v>
      </c>
      <c r="E383" s="2" t="s">
        <v>42</v>
      </c>
      <c r="F383" s="2" t="s">
        <v>240</v>
      </c>
      <c r="G383" s="2" t="s">
        <v>29</v>
      </c>
      <c r="H383" s="2" t="s">
        <v>3233</v>
      </c>
      <c r="I383" s="2" t="s">
        <v>4560</v>
      </c>
      <c r="J383" s="2" t="s">
        <v>242</v>
      </c>
      <c r="K383" s="2" t="s">
        <v>178</v>
      </c>
      <c r="L383" s="10">
        <v>43252</v>
      </c>
      <c r="M383" s="10">
        <v>43252</v>
      </c>
      <c r="N383" s="10">
        <v>47664</v>
      </c>
      <c r="O383" s="30">
        <v>49190</v>
      </c>
      <c r="P383" s="2" t="s">
        <v>34</v>
      </c>
      <c r="Q383" s="31">
        <v>6280</v>
      </c>
      <c r="R383" s="32">
        <f t="shared" si="8"/>
        <v>0.12766822524903434</v>
      </c>
      <c r="S383" s="32" t="s">
        <v>35</v>
      </c>
      <c r="T383" s="11">
        <v>0</v>
      </c>
      <c r="U383" s="32" t="s">
        <v>4580</v>
      </c>
    </row>
    <row r="384" spans="1:21" ht="15" customHeight="1" x14ac:dyDescent="0.25">
      <c r="A384" s="2" t="s">
        <v>4568</v>
      </c>
      <c r="B384" s="2" t="s">
        <v>4581</v>
      </c>
      <c r="C384" s="2" t="s">
        <v>4582</v>
      </c>
      <c r="D384" s="2" t="s">
        <v>4583</v>
      </c>
      <c r="E384" s="2" t="s">
        <v>42</v>
      </c>
      <c r="F384" s="2" t="s">
        <v>240</v>
      </c>
      <c r="G384" s="2" t="s">
        <v>29</v>
      </c>
      <c r="H384" s="2" t="s">
        <v>3233</v>
      </c>
      <c r="I384" s="2" t="s">
        <v>612</v>
      </c>
      <c r="J384" s="2" t="s">
        <v>242</v>
      </c>
      <c r="K384" s="2" t="s">
        <v>178</v>
      </c>
      <c r="L384" s="10">
        <v>43630</v>
      </c>
      <c r="M384" s="10">
        <v>43630</v>
      </c>
      <c r="N384" s="10">
        <v>47282</v>
      </c>
      <c r="O384" s="30">
        <v>7060</v>
      </c>
      <c r="P384" s="2" t="s">
        <v>34</v>
      </c>
      <c r="Q384" s="31">
        <v>128760.24</v>
      </c>
      <c r="R384" s="32">
        <f t="shared" si="8"/>
        <v>18.237994334277619</v>
      </c>
      <c r="S384" s="32" t="s">
        <v>205</v>
      </c>
      <c r="T384" s="11">
        <v>19</v>
      </c>
      <c r="U384" s="32" t="s">
        <v>36</v>
      </c>
    </row>
    <row r="385" spans="1:21" ht="15" customHeight="1" x14ac:dyDescent="0.25">
      <c r="A385" s="2" t="s">
        <v>4568</v>
      </c>
      <c r="B385" s="2" t="s">
        <v>4584</v>
      </c>
      <c r="C385" s="2" t="s">
        <v>4585</v>
      </c>
      <c r="D385" s="2" t="s">
        <v>4586</v>
      </c>
      <c r="E385" s="2" t="s">
        <v>42</v>
      </c>
      <c r="F385" s="2" t="s">
        <v>240</v>
      </c>
      <c r="G385" s="2" t="s">
        <v>29</v>
      </c>
      <c r="H385" s="2" t="s">
        <v>3233</v>
      </c>
      <c r="I385" s="2" t="s">
        <v>4587</v>
      </c>
      <c r="J385" s="2" t="s">
        <v>242</v>
      </c>
      <c r="K385" s="2" t="s">
        <v>178</v>
      </c>
      <c r="L385" s="10">
        <v>45077</v>
      </c>
      <c r="M385" s="10">
        <v>45077</v>
      </c>
      <c r="N385" s="10">
        <v>48729</v>
      </c>
      <c r="O385" s="30">
        <v>3250</v>
      </c>
      <c r="P385" s="2" t="s">
        <v>34</v>
      </c>
      <c r="Q385" s="31">
        <v>1</v>
      </c>
      <c r="R385" s="32">
        <f t="shared" si="8"/>
        <v>3.076923076923077E-4</v>
      </c>
      <c r="S385" s="32" t="s">
        <v>205</v>
      </c>
      <c r="T385" s="11">
        <v>0</v>
      </c>
      <c r="U385" s="32" t="s">
        <v>36</v>
      </c>
    </row>
    <row r="386" spans="1:21" ht="15" customHeight="1" x14ac:dyDescent="0.25">
      <c r="A386" s="2" t="s">
        <v>4568</v>
      </c>
      <c r="B386" s="2" t="s">
        <v>4588</v>
      </c>
      <c r="C386" s="2" t="s">
        <v>4589</v>
      </c>
      <c r="D386" s="2" t="s">
        <v>4590</v>
      </c>
      <c r="E386" s="2" t="s">
        <v>42</v>
      </c>
      <c r="F386" s="2" t="s">
        <v>240</v>
      </c>
      <c r="G386" s="2" t="s">
        <v>29</v>
      </c>
      <c r="H386" s="2" t="s">
        <v>3233</v>
      </c>
      <c r="I386" s="2" t="s">
        <v>4560</v>
      </c>
      <c r="J386" s="2" t="s">
        <v>242</v>
      </c>
      <c r="K386" s="2" t="s">
        <v>178</v>
      </c>
      <c r="L386" s="10">
        <v>43661</v>
      </c>
      <c r="M386" s="10">
        <v>43661</v>
      </c>
      <c r="N386" s="10">
        <v>46568</v>
      </c>
      <c r="O386" s="30">
        <v>10088</v>
      </c>
      <c r="P386" s="2" t="s">
        <v>34</v>
      </c>
      <c r="Q386" s="31">
        <v>3833.23</v>
      </c>
      <c r="R386" s="32">
        <f t="shared" si="8"/>
        <v>0.3799791831879461</v>
      </c>
      <c r="S386" s="32" t="s">
        <v>35</v>
      </c>
      <c r="T386" s="11">
        <v>0</v>
      </c>
      <c r="U386" s="32" t="s">
        <v>312</v>
      </c>
    </row>
    <row r="387" spans="1:21" ht="15" customHeight="1" x14ac:dyDescent="0.25">
      <c r="A387" s="2" t="s">
        <v>4568</v>
      </c>
      <c r="B387" s="2" t="s">
        <v>4591</v>
      </c>
      <c r="C387" s="2" t="s">
        <v>4592</v>
      </c>
      <c r="D387" s="2" t="s">
        <v>4593</v>
      </c>
      <c r="E387" s="2" t="s">
        <v>42</v>
      </c>
      <c r="F387" s="2" t="s">
        <v>240</v>
      </c>
      <c r="G387" s="2" t="s">
        <v>29</v>
      </c>
      <c r="H387" s="2" t="s">
        <v>3233</v>
      </c>
      <c r="I387" s="2" t="s">
        <v>4560</v>
      </c>
      <c r="J387" s="2" t="s">
        <v>242</v>
      </c>
      <c r="K387" s="2" t="s">
        <v>178</v>
      </c>
      <c r="L387" s="10">
        <v>38433</v>
      </c>
      <c r="M387" s="10">
        <v>43922</v>
      </c>
      <c r="N387" s="10">
        <v>47573</v>
      </c>
      <c r="O387" s="30">
        <v>31844</v>
      </c>
      <c r="P387" s="2" t="s">
        <v>34</v>
      </c>
      <c r="Q387" s="31">
        <v>150462.96</v>
      </c>
      <c r="R387" s="32">
        <f t="shared" si="8"/>
        <v>4.7250018841854038</v>
      </c>
      <c r="S387" s="32" t="s">
        <v>205</v>
      </c>
      <c r="T387" s="11">
        <v>4</v>
      </c>
      <c r="U387" s="32" t="s">
        <v>312</v>
      </c>
    </row>
    <row r="388" spans="1:21" ht="15" customHeight="1" x14ac:dyDescent="0.25">
      <c r="A388" s="2" t="s">
        <v>4568</v>
      </c>
      <c r="B388" s="2" t="s">
        <v>4594</v>
      </c>
      <c r="C388" s="2" t="s">
        <v>4595</v>
      </c>
      <c r="D388" s="2" t="s">
        <v>4596</v>
      </c>
      <c r="E388" s="2" t="s">
        <v>42</v>
      </c>
      <c r="F388" s="2" t="s">
        <v>240</v>
      </c>
      <c r="G388" s="2" t="s">
        <v>29</v>
      </c>
      <c r="H388" s="2" t="s">
        <v>3233</v>
      </c>
      <c r="I388" s="2" t="s">
        <v>4560</v>
      </c>
      <c r="J388" s="2" t="s">
        <v>242</v>
      </c>
      <c r="K388" s="2" t="s">
        <v>178</v>
      </c>
      <c r="L388" s="10">
        <v>45488</v>
      </c>
      <c r="M388" s="10">
        <v>45488</v>
      </c>
      <c r="N388" s="10">
        <v>46203</v>
      </c>
      <c r="O388" s="30">
        <v>3175</v>
      </c>
      <c r="P388" s="2" t="s">
        <v>34</v>
      </c>
      <c r="Q388" s="31">
        <v>251209.99</v>
      </c>
      <c r="R388" s="32">
        <f t="shared" si="8"/>
        <v>79.121256692913377</v>
      </c>
      <c r="S388" s="32" t="s">
        <v>35</v>
      </c>
      <c r="T388" s="11">
        <v>4</v>
      </c>
      <c r="U388" s="32" t="s">
        <v>124</v>
      </c>
    </row>
    <row r="389" spans="1:21" ht="15" customHeight="1" x14ac:dyDescent="0.25">
      <c r="A389" s="2" t="s">
        <v>4568</v>
      </c>
      <c r="B389" s="2" t="s">
        <v>4597</v>
      </c>
      <c r="C389" s="2" t="s">
        <v>4598</v>
      </c>
      <c r="D389" s="2" t="s">
        <v>4599</v>
      </c>
      <c r="E389" s="2" t="s">
        <v>42</v>
      </c>
      <c r="F389" s="2" t="s">
        <v>240</v>
      </c>
      <c r="G389" s="2" t="s">
        <v>29</v>
      </c>
      <c r="H389" s="2" t="s">
        <v>3233</v>
      </c>
      <c r="I389" s="2" t="s">
        <v>4560</v>
      </c>
      <c r="J389" s="2" t="s">
        <v>242</v>
      </c>
      <c r="K389" s="2" t="s">
        <v>178</v>
      </c>
      <c r="L389" s="10">
        <v>44682</v>
      </c>
      <c r="M389" s="10">
        <v>44682</v>
      </c>
      <c r="N389" s="10">
        <v>46507</v>
      </c>
      <c r="O389" s="30">
        <v>2817</v>
      </c>
      <c r="P389" s="2" t="s">
        <v>34</v>
      </c>
      <c r="Q389" s="31">
        <v>76249.31</v>
      </c>
      <c r="R389" s="32">
        <f t="shared" si="8"/>
        <v>27.067557685481006</v>
      </c>
      <c r="S389" s="32" t="s">
        <v>388</v>
      </c>
      <c r="T389" s="11">
        <v>6</v>
      </c>
      <c r="U389" s="32" t="s">
        <v>124</v>
      </c>
    </row>
    <row r="390" spans="1:21" ht="15" customHeight="1" x14ac:dyDescent="0.25">
      <c r="A390" s="2" t="s">
        <v>4568</v>
      </c>
      <c r="B390" s="2" t="s">
        <v>4600</v>
      </c>
      <c r="C390" s="2" t="s">
        <v>4601</v>
      </c>
      <c r="D390" s="2" t="s">
        <v>4602</v>
      </c>
      <c r="E390" s="2" t="s">
        <v>42</v>
      </c>
      <c r="F390" s="2" t="s">
        <v>240</v>
      </c>
      <c r="G390" s="2" t="s">
        <v>29</v>
      </c>
      <c r="H390" s="2" t="s">
        <v>3233</v>
      </c>
      <c r="I390" s="2" t="s">
        <v>4560</v>
      </c>
      <c r="J390" s="2" t="s">
        <v>242</v>
      </c>
      <c r="K390" s="2" t="s">
        <v>178</v>
      </c>
      <c r="L390" s="10">
        <v>45323</v>
      </c>
      <c r="M390" s="10">
        <v>45323</v>
      </c>
      <c r="N390" s="10">
        <v>47149</v>
      </c>
      <c r="O390" s="30">
        <v>3179</v>
      </c>
      <c r="P390" s="2" t="s">
        <v>34</v>
      </c>
      <c r="Q390" s="31">
        <v>81981.39</v>
      </c>
      <c r="R390" s="32">
        <f t="shared" si="8"/>
        <v>25.788420887071407</v>
      </c>
      <c r="S390" s="32" t="s">
        <v>388</v>
      </c>
      <c r="T390" s="11">
        <v>6</v>
      </c>
      <c r="U390" s="32" t="s">
        <v>124</v>
      </c>
    </row>
    <row r="391" spans="1:21" ht="15" customHeight="1" x14ac:dyDescent="0.25">
      <c r="A391" s="2" t="s">
        <v>4568</v>
      </c>
      <c r="B391" s="2" t="s">
        <v>4603</v>
      </c>
      <c r="C391" s="2" t="s">
        <v>4604</v>
      </c>
      <c r="D391" s="2" t="s">
        <v>4605</v>
      </c>
      <c r="E391" s="2" t="s">
        <v>42</v>
      </c>
      <c r="F391" s="2" t="s">
        <v>240</v>
      </c>
      <c r="G391" s="2" t="s">
        <v>29</v>
      </c>
      <c r="H391" s="2" t="s">
        <v>3233</v>
      </c>
      <c r="I391" s="2" t="s">
        <v>4560</v>
      </c>
      <c r="J391" s="2" t="s">
        <v>242</v>
      </c>
      <c r="K391" s="2" t="s">
        <v>178</v>
      </c>
      <c r="L391" s="10">
        <v>43831</v>
      </c>
      <c r="M391" s="10">
        <v>43831</v>
      </c>
      <c r="N391" s="10">
        <v>46446</v>
      </c>
      <c r="O391" s="30">
        <v>1915</v>
      </c>
      <c r="P391" s="2" t="s">
        <v>34</v>
      </c>
      <c r="Q391" s="31">
        <v>17975.439999999999</v>
      </c>
      <c r="R391" s="32">
        <f t="shared" si="8"/>
        <v>9.386652741514359</v>
      </c>
      <c r="S391" s="32" t="s">
        <v>205</v>
      </c>
      <c r="T391" s="11">
        <v>6</v>
      </c>
      <c r="U391" s="32" t="s">
        <v>124</v>
      </c>
    </row>
    <row r="392" spans="1:21" ht="15" customHeight="1" x14ac:dyDescent="0.25">
      <c r="A392" s="2" t="s">
        <v>4568</v>
      </c>
      <c r="B392" s="2" t="s">
        <v>4606</v>
      </c>
      <c r="C392" s="2" t="s">
        <v>4607</v>
      </c>
      <c r="D392" s="2" t="s">
        <v>4608</v>
      </c>
      <c r="E392" s="2" t="s">
        <v>42</v>
      </c>
      <c r="F392" s="2" t="s">
        <v>240</v>
      </c>
      <c r="G392" s="2" t="s">
        <v>29</v>
      </c>
      <c r="H392" s="2" t="s">
        <v>3233</v>
      </c>
      <c r="I392" s="2" t="s">
        <v>4560</v>
      </c>
      <c r="J392" s="2" t="s">
        <v>242</v>
      </c>
      <c r="K392" s="2" t="s">
        <v>178</v>
      </c>
      <c r="L392" s="10">
        <v>44562</v>
      </c>
      <c r="M392" s="10">
        <v>44562</v>
      </c>
      <c r="N392" s="10">
        <v>46387</v>
      </c>
      <c r="O392" s="30">
        <v>1943</v>
      </c>
      <c r="P392" s="2" t="s">
        <v>34</v>
      </c>
      <c r="Q392" s="31">
        <v>47720.04</v>
      </c>
      <c r="R392" s="32">
        <f t="shared" si="8"/>
        <v>24.559979413278437</v>
      </c>
      <c r="S392" s="32" t="s">
        <v>35</v>
      </c>
      <c r="T392" s="11">
        <v>0</v>
      </c>
      <c r="U392" s="32" t="s">
        <v>4216</v>
      </c>
    </row>
    <row r="393" spans="1:21" ht="15" customHeight="1" x14ac:dyDescent="0.25">
      <c r="A393" s="2" t="s">
        <v>4568</v>
      </c>
      <c r="B393" s="2" t="s">
        <v>4609</v>
      </c>
      <c r="C393" s="2" t="s">
        <v>4610</v>
      </c>
      <c r="D393" s="2" t="s">
        <v>4611</v>
      </c>
      <c r="E393" s="2" t="s">
        <v>42</v>
      </c>
      <c r="F393" s="2" t="s">
        <v>240</v>
      </c>
      <c r="G393" s="2" t="s">
        <v>29</v>
      </c>
      <c r="H393" s="2" t="s">
        <v>3233</v>
      </c>
      <c r="I393" s="2" t="s">
        <v>4560</v>
      </c>
      <c r="J393" s="2" t="s">
        <v>242</v>
      </c>
      <c r="K393" s="2" t="s">
        <v>178</v>
      </c>
      <c r="L393" s="10">
        <v>39873</v>
      </c>
      <c r="M393" s="10">
        <v>43525</v>
      </c>
      <c r="N393" s="10">
        <v>46446</v>
      </c>
      <c r="O393" s="30">
        <v>3760</v>
      </c>
      <c r="P393" s="2" t="s">
        <v>34</v>
      </c>
      <c r="Q393" s="31">
        <v>71051.289999999994</v>
      </c>
      <c r="R393" s="32">
        <f t="shared" si="8"/>
        <v>18.896619680851064</v>
      </c>
      <c r="S393" s="32" t="s">
        <v>205</v>
      </c>
      <c r="T393" s="11">
        <v>10</v>
      </c>
      <c r="U393" s="32" t="s">
        <v>124</v>
      </c>
    </row>
    <row r="394" spans="1:21" ht="15" customHeight="1" x14ac:dyDescent="0.25">
      <c r="A394" s="2" t="s">
        <v>4568</v>
      </c>
      <c r="B394" s="2" t="s">
        <v>4612</v>
      </c>
      <c r="C394" s="2" t="s">
        <v>4613</v>
      </c>
      <c r="D394" s="2" t="s">
        <v>4614</v>
      </c>
      <c r="E394" s="2" t="s">
        <v>42</v>
      </c>
      <c r="F394" s="2" t="s">
        <v>240</v>
      </c>
      <c r="G394" s="2" t="s">
        <v>29</v>
      </c>
      <c r="H394" s="2" t="s">
        <v>3233</v>
      </c>
      <c r="I394" s="2" t="s">
        <v>4615</v>
      </c>
      <c r="J394" s="2" t="s">
        <v>242</v>
      </c>
      <c r="K394" s="2" t="s">
        <v>178</v>
      </c>
      <c r="L394" s="10">
        <v>44482</v>
      </c>
      <c r="M394" s="10">
        <v>44482</v>
      </c>
      <c r="N394" s="10">
        <v>51805</v>
      </c>
      <c r="O394" s="30">
        <v>4340</v>
      </c>
      <c r="P394" s="2" t="s">
        <v>34</v>
      </c>
      <c r="Q394" s="31">
        <v>3465</v>
      </c>
      <c r="R394" s="32">
        <f t="shared" si="8"/>
        <v>0.79838709677419351</v>
      </c>
      <c r="S394" s="32" t="s">
        <v>205</v>
      </c>
      <c r="T394" s="11">
        <v>4</v>
      </c>
      <c r="U394" s="32" t="s">
        <v>36</v>
      </c>
    </row>
    <row r="395" spans="1:21" ht="15" customHeight="1" x14ac:dyDescent="0.25">
      <c r="A395" s="2" t="s">
        <v>4568</v>
      </c>
      <c r="B395" s="2" t="s">
        <v>4616</v>
      </c>
      <c r="C395" s="2" t="s">
        <v>4617</v>
      </c>
      <c r="D395" s="2" t="s">
        <v>4618</v>
      </c>
      <c r="E395" s="2" t="s">
        <v>42</v>
      </c>
      <c r="F395" s="2" t="s">
        <v>240</v>
      </c>
      <c r="G395" s="2" t="s">
        <v>29</v>
      </c>
      <c r="H395" s="2" t="s">
        <v>3233</v>
      </c>
      <c r="I395" s="2" t="s">
        <v>4560</v>
      </c>
      <c r="J395" s="2" t="s">
        <v>242</v>
      </c>
      <c r="K395" s="2" t="s">
        <v>178</v>
      </c>
      <c r="L395" s="10">
        <v>41091</v>
      </c>
      <c r="M395" s="10">
        <v>44013</v>
      </c>
      <c r="N395" s="10">
        <v>46934</v>
      </c>
      <c r="O395" s="30">
        <v>639</v>
      </c>
      <c r="P395" s="2" t="s">
        <v>34</v>
      </c>
      <c r="Q395" s="31">
        <v>30553.919999999998</v>
      </c>
      <c r="R395" s="32">
        <f t="shared" si="8"/>
        <v>47.815211267605633</v>
      </c>
      <c r="S395" s="32" t="s">
        <v>205</v>
      </c>
      <c r="T395" s="11">
        <v>5</v>
      </c>
      <c r="U395" s="32" t="s">
        <v>36</v>
      </c>
    </row>
    <row r="396" spans="1:21" ht="15" customHeight="1" x14ac:dyDescent="0.25">
      <c r="A396" s="2" t="s">
        <v>4568</v>
      </c>
      <c r="B396" s="2" t="s">
        <v>4619</v>
      </c>
      <c r="C396" s="2" t="s">
        <v>4620</v>
      </c>
      <c r="D396" s="2" t="s">
        <v>4618</v>
      </c>
      <c r="E396" s="2" t="s">
        <v>42</v>
      </c>
      <c r="F396" s="2" t="s">
        <v>240</v>
      </c>
      <c r="G396" s="2" t="s">
        <v>29</v>
      </c>
      <c r="H396" s="2" t="s">
        <v>3233</v>
      </c>
      <c r="I396" s="2" t="s">
        <v>4560</v>
      </c>
      <c r="J396" s="2" t="s">
        <v>242</v>
      </c>
      <c r="K396" s="2" t="s">
        <v>178</v>
      </c>
      <c r="L396" s="10">
        <v>44713</v>
      </c>
      <c r="M396" s="10">
        <v>44713</v>
      </c>
      <c r="N396" s="10">
        <v>46173</v>
      </c>
      <c r="O396" s="30">
        <v>409</v>
      </c>
      <c r="P396" s="2" t="s">
        <v>34</v>
      </c>
      <c r="Q396" s="31">
        <v>12440.47</v>
      </c>
      <c r="R396" s="32">
        <f t="shared" si="8"/>
        <v>30.41679706601467</v>
      </c>
      <c r="S396" s="32" t="s">
        <v>205</v>
      </c>
      <c r="T396" s="11">
        <v>8</v>
      </c>
      <c r="U396" s="32" t="s">
        <v>36</v>
      </c>
    </row>
    <row r="397" spans="1:21" ht="15" customHeight="1" x14ac:dyDescent="0.25">
      <c r="A397" s="2" t="s">
        <v>4568</v>
      </c>
      <c r="B397" s="2" t="s">
        <v>4621</v>
      </c>
      <c r="C397" s="2" t="s">
        <v>4622</v>
      </c>
      <c r="D397" s="2" t="s">
        <v>4618</v>
      </c>
      <c r="E397" s="2" t="s">
        <v>42</v>
      </c>
      <c r="F397" s="2" t="s">
        <v>240</v>
      </c>
      <c r="G397" s="2" t="s">
        <v>29</v>
      </c>
      <c r="H397" s="2" t="s">
        <v>3233</v>
      </c>
      <c r="I397" s="2" t="s">
        <v>4560</v>
      </c>
      <c r="J397" s="2" t="s">
        <v>242</v>
      </c>
      <c r="K397" s="2" t="s">
        <v>178</v>
      </c>
      <c r="L397" s="10">
        <v>44712</v>
      </c>
      <c r="M397" s="10">
        <v>44712</v>
      </c>
      <c r="N397" s="10">
        <v>47269</v>
      </c>
      <c r="O397" s="30">
        <v>5577</v>
      </c>
      <c r="P397" s="2" t="s">
        <v>34</v>
      </c>
      <c r="Q397" s="31">
        <v>176444.12</v>
      </c>
      <c r="R397" s="32">
        <f t="shared" si="8"/>
        <v>31.637819616281153</v>
      </c>
      <c r="S397" s="32" t="s">
        <v>35</v>
      </c>
      <c r="T397" s="11">
        <v>4</v>
      </c>
      <c r="U397" s="32" t="s">
        <v>36</v>
      </c>
    </row>
    <row r="398" spans="1:21" ht="15" customHeight="1" x14ac:dyDescent="0.25">
      <c r="A398" s="2" t="s">
        <v>4568</v>
      </c>
      <c r="B398" s="2" t="s">
        <v>4623</v>
      </c>
      <c r="C398" s="2" t="s">
        <v>4624</v>
      </c>
      <c r="D398" s="2" t="s">
        <v>4618</v>
      </c>
      <c r="E398" s="2" t="s">
        <v>42</v>
      </c>
      <c r="F398" s="2" t="s">
        <v>240</v>
      </c>
      <c r="G398" s="2" t="s">
        <v>29</v>
      </c>
      <c r="H398" s="2" t="s">
        <v>3233</v>
      </c>
      <c r="I398" s="2" t="s">
        <v>4560</v>
      </c>
      <c r="J398" s="2" t="s">
        <v>242</v>
      </c>
      <c r="K398" s="2" t="s">
        <v>178</v>
      </c>
      <c r="L398" s="10">
        <v>45658</v>
      </c>
      <c r="M398" s="10">
        <v>45658</v>
      </c>
      <c r="N398" s="10">
        <v>49309</v>
      </c>
      <c r="O398" s="30">
        <v>52679</v>
      </c>
      <c r="P398" s="2" t="s">
        <v>34</v>
      </c>
      <c r="Q398" s="31">
        <v>3170842.8</v>
      </c>
      <c r="R398" s="32">
        <f t="shared" si="8"/>
        <v>60.191780405854324</v>
      </c>
      <c r="S398" s="32" t="s">
        <v>35</v>
      </c>
      <c r="T398" s="11">
        <v>20</v>
      </c>
      <c r="U398" s="32" t="s">
        <v>36</v>
      </c>
    </row>
    <row r="399" spans="1:21" ht="15" customHeight="1" x14ac:dyDescent="0.25">
      <c r="A399" s="2" t="s">
        <v>4568</v>
      </c>
      <c r="B399" s="2" t="s">
        <v>4625</v>
      </c>
      <c r="C399" s="2" t="s">
        <v>4626</v>
      </c>
      <c r="D399" s="2" t="s">
        <v>4627</v>
      </c>
      <c r="E399" s="2" t="s">
        <v>42</v>
      </c>
      <c r="F399" s="2" t="s">
        <v>240</v>
      </c>
      <c r="G399" s="2" t="s">
        <v>29</v>
      </c>
      <c r="H399" s="2" t="s">
        <v>3233</v>
      </c>
      <c r="I399" s="2" t="s">
        <v>4560</v>
      </c>
      <c r="J399" s="2" t="s">
        <v>242</v>
      </c>
      <c r="K399" s="2" t="s">
        <v>178</v>
      </c>
      <c r="L399" s="10">
        <v>45505</v>
      </c>
      <c r="M399" s="10">
        <v>45505</v>
      </c>
      <c r="N399" s="10">
        <v>52809</v>
      </c>
      <c r="O399" s="30">
        <v>7664</v>
      </c>
      <c r="P399" s="2" t="s">
        <v>34</v>
      </c>
      <c r="Q399" s="31">
        <v>166583.09</v>
      </c>
      <c r="R399" s="32">
        <f t="shared" si="8"/>
        <v>21.735789405010436</v>
      </c>
      <c r="S399" s="32" t="s">
        <v>205</v>
      </c>
      <c r="T399" s="11">
        <v>0</v>
      </c>
      <c r="U399" s="32" t="s">
        <v>312</v>
      </c>
    </row>
    <row r="400" spans="1:21" ht="15" customHeight="1" x14ac:dyDescent="0.25">
      <c r="A400" s="2" t="s">
        <v>4568</v>
      </c>
      <c r="B400" s="2" t="s">
        <v>4628</v>
      </c>
      <c r="C400" s="2" t="s">
        <v>4629</v>
      </c>
      <c r="D400" s="2" t="s">
        <v>4630</v>
      </c>
      <c r="E400" s="2" t="s">
        <v>42</v>
      </c>
      <c r="F400" s="2" t="s">
        <v>240</v>
      </c>
      <c r="G400" s="2" t="s">
        <v>29</v>
      </c>
      <c r="H400" s="2" t="s">
        <v>3233</v>
      </c>
      <c r="I400" s="2" t="s">
        <v>4615</v>
      </c>
      <c r="J400" s="2" t="s">
        <v>242</v>
      </c>
      <c r="K400" s="2" t="s">
        <v>178</v>
      </c>
      <c r="L400" s="10">
        <v>39461</v>
      </c>
      <c r="M400" s="10">
        <v>39461</v>
      </c>
      <c r="N400" s="10">
        <v>48594</v>
      </c>
      <c r="O400" s="30">
        <v>42058</v>
      </c>
      <c r="P400" s="2" t="s">
        <v>34</v>
      </c>
      <c r="Q400" s="31">
        <v>530631.52</v>
      </c>
      <c r="R400" s="32">
        <f t="shared" si="8"/>
        <v>12.616660801749966</v>
      </c>
      <c r="S400" s="32" t="s">
        <v>205</v>
      </c>
      <c r="T400" s="11">
        <v>65</v>
      </c>
      <c r="U400" s="32" t="s">
        <v>745</v>
      </c>
    </row>
    <row r="401" spans="1:21" ht="15" customHeight="1" x14ac:dyDescent="0.25">
      <c r="A401" s="2" t="s">
        <v>4568</v>
      </c>
      <c r="B401" s="2" t="s">
        <v>4631</v>
      </c>
      <c r="C401" s="2" t="s">
        <v>4632</v>
      </c>
      <c r="D401" s="2" t="s">
        <v>4633</v>
      </c>
      <c r="E401" s="2" t="s">
        <v>42</v>
      </c>
      <c r="F401" s="2" t="s">
        <v>240</v>
      </c>
      <c r="G401" s="2" t="s">
        <v>29</v>
      </c>
      <c r="H401" s="2" t="s">
        <v>3233</v>
      </c>
      <c r="I401" s="2" t="s">
        <v>4615</v>
      </c>
      <c r="J401" s="2" t="s">
        <v>242</v>
      </c>
      <c r="K401" s="2" t="s">
        <v>178</v>
      </c>
      <c r="L401" s="10">
        <v>43466</v>
      </c>
      <c r="M401" s="10">
        <v>43466</v>
      </c>
      <c r="N401" s="10">
        <v>50770</v>
      </c>
      <c r="O401" s="30">
        <v>14625</v>
      </c>
      <c r="P401" s="2" t="s">
        <v>34</v>
      </c>
      <c r="Q401" s="31">
        <v>47989.440000000002</v>
      </c>
      <c r="R401" s="32">
        <f t="shared" si="8"/>
        <v>3.2813292307692308</v>
      </c>
      <c r="S401" s="32" t="s">
        <v>35</v>
      </c>
      <c r="T401" s="11">
        <v>0</v>
      </c>
      <c r="U401" s="32" t="s">
        <v>36</v>
      </c>
    </row>
    <row r="402" spans="1:21" ht="15" customHeight="1" x14ac:dyDescent="0.25">
      <c r="A402" s="2" t="s">
        <v>4568</v>
      </c>
      <c r="B402" s="2" t="s">
        <v>4634</v>
      </c>
      <c r="C402" s="2" t="s">
        <v>4635</v>
      </c>
      <c r="D402" s="2" t="s">
        <v>4636</v>
      </c>
      <c r="E402" s="2" t="s">
        <v>42</v>
      </c>
      <c r="F402" s="2" t="s">
        <v>240</v>
      </c>
      <c r="G402" s="2" t="s">
        <v>29</v>
      </c>
      <c r="H402" s="2" t="s">
        <v>3233</v>
      </c>
      <c r="I402" s="2" t="s">
        <v>4560</v>
      </c>
      <c r="J402" s="2" t="s">
        <v>242</v>
      </c>
      <c r="K402" s="2" t="s">
        <v>178</v>
      </c>
      <c r="L402" s="10">
        <v>37941</v>
      </c>
      <c r="M402" s="10">
        <v>39768</v>
      </c>
      <c r="N402" s="10">
        <v>46340</v>
      </c>
      <c r="O402" s="30">
        <v>8172</v>
      </c>
      <c r="P402" s="2" t="s">
        <v>34</v>
      </c>
      <c r="Q402" s="31">
        <v>132338.35999999999</v>
      </c>
      <c r="R402" s="32">
        <f t="shared" si="8"/>
        <v>16.194121390112578</v>
      </c>
      <c r="S402" s="32" t="s">
        <v>205</v>
      </c>
      <c r="T402" s="11">
        <v>27</v>
      </c>
      <c r="U402" s="32" t="s">
        <v>36</v>
      </c>
    </row>
    <row r="403" spans="1:21" ht="15" customHeight="1" x14ac:dyDescent="0.25">
      <c r="A403" s="2" t="s">
        <v>4568</v>
      </c>
      <c r="B403" s="2" t="s">
        <v>4637</v>
      </c>
      <c r="C403" s="2" t="s">
        <v>4638</v>
      </c>
      <c r="D403" s="2" t="s">
        <v>4639</v>
      </c>
      <c r="E403" s="2" t="s">
        <v>42</v>
      </c>
      <c r="F403" s="2" t="s">
        <v>240</v>
      </c>
      <c r="G403" s="2" t="s">
        <v>29</v>
      </c>
      <c r="H403" s="2" t="s">
        <v>3233</v>
      </c>
      <c r="I403" s="2" t="s">
        <v>4615</v>
      </c>
      <c r="J403" s="2" t="s">
        <v>242</v>
      </c>
      <c r="K403" s="2" t="s">
        <v>178</v>
      </c>
      <c r="L403" s="10">
        <v>44522</v>
      </c>
      <c r="M403" s="10">
        <v>44522</v>
      </c>
      <c r="N403" s="10">
        <v>51826</v>
      </c>
      <c r="O403" s="30">
        <v>1200</v>
      </c>
      <c r="P403" s="2" t="s">
        <v>34</v>
      </c>
      <c r="Q403" s="31">
        <v>23955.24</v>
      </c>
      <c r="R403" s="32">
        <f t="shared" si="8"/>
        <v>19.962700000000002</v>
      </c>
      <c r="S403" s="32" t="s">
        <v>205</v>
      </c>
      <c r="T403" s="11">
        <v>0</v>
      </c>
      <c r="U403" s="32" t="s">
        <v>514</v>
      </c>
    </row>
    <row r="404" spans="1:21" ht="15" customHeight="1" x14ac:dyDescent="0.25">
      <c r="A404" s="2" t="s">
        <v>4568</v>
      </c>
      <c r="B404" s="2" t="s">
        <v>4640</v>
      </c>
      <c r="C404" s="2" t="s">
        <v>4641</v>
      </c>
      <c r="D404" s="2" t="s">
        <v>4642</v>
      </c>
      <c r="E404" s="2" t="s">
        <v>42</v>
      </c>
      <c r="F404" s="2" t="s">
        <v>240</v>
      </c>
      <c r="G404" s="2" t="s">
        <v>29</v>
      </c>
      <c r="H404" s="2" t="s">
        <v>3233</v>
      </c>
      <c r="I404" s="2" t="s">
        <v>4560</v>
      </c>
      <c r="J404" s="2" t="s">
        <v>242</v>
      </c>
      <c r="K404" s="2" t="s">
        <v>178</v>
      </c>
      <c r="L404" s="10">
        <v>38169</v>
      </c>
      <c r="M404" s="10">
        <v>44743</v>
      </c>
      <c r="N404" s="10">
        <v>46203</v>
      </c>
      <c r="O404" s="30">
        <v>43560</v>
      </c>
      <c r="P404" s="2" t="s">
        <v>34</v>
      </c>
      <c r="Q404" s="31">
        <v>25860</v>
      </c>
      <c r="R404" s="32">
        <f t="shared" si="8"/>
        <v>0.59366391184572997</v>
      </c>
      <c r="S404" s="32" t="s">
        <v>205</v>
      </c>
      <c r="T404" s="11">
        <v>0</v>
      </c>
      <c r="U404" s="32" t="s">
        <v>124</v>
      </c>
    </row>
    <row r="405" spans="1:21" ht="15" customHeight="1" x14ac:dyDescent="0.25">
      <c r="A405" s="2" t="s">
        <v>4568</v>
      </c>
      <c r="B405" s="2" t="s">
        <v>4643</v>
      </c>
      <c r="C405" s="2" t="s">
        <v>4644</v>
      </c>
      <c r="D405" s="2" t="s">
        <v>4645</v>
      </c>
      <c r="E405" s="2" t="s">
        <v>4646</v>
      </c>
      <c r="F405" s="2" t="s">
        <v>240</v>
      </c>
      <c r="G405" s="2" t="s">
        <v>29</v>
      </c>
      <c r="H405" s="2" t="s">
        <v>3233</v>
      </c>
      <c r="I405" s="2" t="s">
        <v>4560</v>
      </c>
      <c r="J405" s="2" t="s">
        <v>242</v>
      </c>
      <c r="K405" s="2" t="s">
        <v>178</v>
      </c>
      <c r="L405" s="10">
        <v>39995</v>
      </c>
      <c r="M405" s="10">
        <v>44013</v>
      </c>
      <c r="N405" s="10">
        <v>46690</v>
      </c>
      <c r="O405" s="30">
        <v>174240</v>
      </c>
      <c r="P405" s="2" t="s">
        <v>34</v>
      </c>
      <c r="Q405" s="31">
        <v>19964.12</v>
      </c>
      <c r="R405" s="32">
        <f t="shared" si="8"/>
        <v>0.11457828282828282</v>
      </c>
      <c r="S405" s="32" t="s">
        <v>205</v>
      </c>
      <c r="T405" s="11">
        <v>0</v>
      </c>
      <c r="U405" s="32" t="s">
        <v>613</v>
      </c>
    </row>
    <row r="406" spans="1:21" ht="15" customHeight="1" x14ac:dyDescent="0.25">
      <c r="A406" s="2" t="s">
        <v>4568</v>
      </c>
      <c r="B406" s="2" t="s">
        <v>4647</v>
      </c>
      <c r="C406" s="2" t="s">
        <v>4648</v>
      </c>
      <c r="D406" s="2" t="s">
        <v>4649</v>
      </c>
      <c r="E406" s="2" t="s">
        <v>42</v>
      </c>
      <c r="F406" s="2" t="s">
        <v>240</v>
      </c>
      <c r="G406" s="2" t="s">
        <v>29</v>
      </c>
      <c r="H406" s="2" t="s">
        <v>3233</v>
      </c>
      <c r="I406" s="2" t="s">
        <v>4650</v>
      </c>
      <c r="J406" s="2" t="s">
        <v>242</v>
      </c>
      <c r="K406" s="2" t="s">
        <v>178</v>
      </c>
      <c r="L406" s="10">
        <v>39323</v>
      </c>
      <c r="M406" s="10">
        <v>45292</v>
      </c>
      <c r="N406" s="10">
        <v>48944</v>
      </c>
      <c r="O406" s="30">
        <v>13848</v>
      </c>
      <c r="P406" s="2" t="s">
        <v>34</v>
      </c>
      <c r="Q406" s="31">
        <v>290940.71999999997</v>
      </c>
      <c r="R406" s="32">
        <f t="shared" si="8"/>
        <v>21.009584055459271</v>
      </c>
      <c r="S406" s="32" t="s">
        <v>35</v>
      </c>
      <c r="T406" s="11">
        <v>10</v>
      </c>
      <c r="U406" s="32" t="s">
        <v>36</v>
      </c>
    </row>
    <row r="407" spans="1:21" ht="15" customHeight="1" x14ac:dyDescent="0.25">
      <c r="A407" s="2" t="s">
        <v>4568</v>
      </c>
      <c r="B407" s="2" t="s">
        <v>4651</v>
      </c>
      <c r="C407" s="2" t="s">
        <v>4652</v>
      </c>
      <c r="D407" s="2" t="s">
        <v>4653</v>
      </c>
      <c r="E407" s="2" t="s">
        <v>42</v>
      </c>
      <c r="F407" s="2" t="s">
        <v>240</v>
      </c>
      <c r="G407" s="2" t="s">
        <v>29</v>
      </c>
      <c r="H407" s="2" t="s">
        <v>3233</v>
      </c>
      <c r="I407" s="2" t="s">
        <v>4615</v>
      </c>
      <c r="J407" s="2" t="s">
        <v>242</v>
      </c>
      <c r="K407" s="2" t="s">
        <v>178</v>
      </c>
      <c r="L407" s="10">
        <v>44482</v>
      </c>
      <c r="M407" s="10">
        <v>44482</v>
      </c>
      <c r="N407" s="10">
        <v>51805</v>
      </c>
      <c r="O407" s="30">
        <v>4060</v>
      </c>
      <c r="P407" s="2" t="s">
        <v>34</v>
      </c>
      <c r="Q407" s="31">
        <v>4003.04</v>
      </c>
      <c r="R407" s="32">
        <f t="shared" si="8"/>
        <v>0.9859704433497537</v>
      </c>
      <c r="S407" s="32" t="s">
        <v>205</v>
      </c>
      <c r="T407" s="11">
        <v>4</v>
      </c>
      <c r="U407" s="32" t="s">
        <v>36</v>
      </c>
    </row>
    <row r="408" spans="1:21" ht="15" customHeight="1" x14ac:dyDescent="0.25">
      <c r="A408" s="2" t="s">
        <v>4568</v>
      </c>
      <c r="B408" s="2" t="s">
        <v>4654</v>
      </c>
      <c r="C408" s="2" t="s">
        <v>4655</v>
      </c>
      <c r="D408" s="2" t="s">
        <v>4656</v>
      </c>
      <c r="E408" s="2" t="s">
        <v>42</v>
      </c>
      <c r="F408" s="2" t="s">
        <v>240</v>
      </c>
      <c r="G408" s="2" t="s">
        <v>29</v>
      </c>
      <c r="H408" s="2" t="s">
        <v>3233</v>
      </c>
      <c r="I408" s="2" t="s">
        <v>4560</v>
      </c>
      <c r="J408" s="2" t="s">
        <v>242</v>
      </c>
      <c r="K408" s="2" t="s">
        <v>178</v>
      </c>
      <c r="L408" s="10">
        <v>42491</v>
      </c>
      <c r="M408" s="10">
        <v>42491</v>
      </c>
      <c r="N408" s="10">
        <v>46142</v>
      </c>
      <c r="O408" s="30">
        <v>1.08</v>
      </c>
      <c r="P408" s="2" t="s">
        <v>692</v>
      </c>
      <c r="Q408" s="31">
        <v>193846.73</v>
      </c>
      <c r="R408" s="32"/>
      <c r="S408" s="32" t="s">
        <v>205</v>
      </c>
      <c r="T408" s="11">
        <v>0</v>
      </c>
      <c r="U408" s="32" t="s">
        <v>312</v>
      </c>
    </row>
    <row r="409" spans="1:21" ht="15" customHeight="1" x14ac:dyDescent="0.25">
      <c r="A409" s="2" t="s">
        <v>4568</v>
      </c>
      <c r="B409" s="2" t="s">
        <v>4657</v>
      </c>
      <c r="C409" s="2" t="s">
        <v>4658</v>
      </c>
      <c r="D409" s="2" t="s">
        <v>4659</v>
      </c>
      <c r="E409" s="2" t="s">
        <v>42</v>
      </c>
      <c r="F409" s="2" t="s">
        <v>240</v>
      </c>
      <c r="G409" s="2" t="s">
        <v>29</v>
      </c>
      <c r="H409" s="2" t="s">
        <v>3233</v>
      </c>
      <c r="I409" s="2" t="s">
        <v>4560</v>
      </c>
      <c r="J409" s="2" t="s">
        <v>242</v>
      </c>
      <c r="K409" s="2" t="s">
        <v>178</v>
      </c>
      <c r="L409" s="10">
        <v>40725</v>
      </c>
      <c r="M409" s="10">
        <v>40725</v>
      </c>
      <c r="N409" s="10">
        <v>46203</v>
      </c>
      <c r="O409" s="30">
        <v>2255</v>
      </c>
      <c r="P409" s="2" t="s">
        <v>34</v>
      </c>
      <c r="Q409" s="31">
        <v>39529.800000000003</v>
      </c>
      <c r="R409" s="32">
        <f t="shared" ref="R409:R426" si="9">Q409/O409</f>
        <v>17.529844789356986</v>
      </c>
      <c r="S409" s="32" t="s">
        <v>205</v>
      </c>
      <c r="T409" s="11">
        <v>10</v>
      </c>
      <c r="U409" s="32" t="s">
        <v>124</v>
      </c>
    </row>
    <row r="410" spans="1:21" ht="15" customHeight="1" x14ac:dyDescent="0.25">
      <c r="A410" s="2" t="s">
        <v>4568</v>
      </c>
      <c r="B410" s="2" t="s">
        <v>4660</v>
      </c>
      <c r="C410" s="2" t="s">
        <v>4661</v>
      </c>
      <c r="D410" s="2" t="s">
        <v>4662</v>
      </c>
      <c r="E410" s="2" t="s">
        <v>42</v>
      </c>
      <c r="F410" s="2" t="s">
        <v>240</v>
      </c>
      <c r="G410" s="2" t="s">
        <v>29</v>
      </c>
      <c r="H410" s="2" t="s">
        <v>3233</v>
      </c>
      <c r="I410" s="2" t="s">
        <v>4560</v>
      </c>
      <c r="J410" s="2" t="s">
        <v>242</v>
      </c>
      <c r="K410" s="2" t="s">
        <v>178</v>
      </c>
      <c r="L410" s="10">
        <v>42450</v>
      </c>
      <c r="M410" s="10">
        <v>42450</v>
      </c>
      <c r="N410" s="10">
        <v>46234</v>
      </c>
      <c r="O410" s="30">
        <v>22557</v>
      </c>
      <c r="P410" s="2" t="s">
        <v>34</v>
      </c>
      <c r="Q410" s="31">
        <v>112526.07</v>
      </c>
      <c r="R410" s="32">
        <f t="shared" si="9"/>
        <v>4.9885210799308419</v>
      </c>
      <c r="S410" s="32" t="s">
        <v>205</v>
      </c>
      <c r="T410" s="11">
        <v>4</v>
      </c>
      <c r="U410" s="32" t="s">
        <v>312</v>
      </c>
    </row>
    <row r="411" spans="1:21" ht="15" customHeight="1" x14ac:dyDescent="0.25">
      <c r="A411" s="2" t="s">
        <v>4568</v>
      </c>
      <c r="B411" s="2" t="s">
        <v>4663</v>
      </c>
      <c r="C411" s="2" t="s">
        <v>4664</v>
      </c>
      <c r="D411" s="2" t="s">
        <v>4665</v>
      </c>
      <c r="E411" s="2" t="s">
        <v>42</v>
      </c>
      <c r="F411" s="2" t="s">
        <v>240</v>
      </c>
      <c r="G411" s="2" t="s">
        <v>29</v>
      </c>
      <c r="H411" s="2" t="s">
        <v>3233</v>
      </c>
      <c r="I411" s="2" t="s">
        <v>4666</v>
      </c>
      <c r="J411" s="2" t="s">
        <v>242</v>
      </c>
      <c r="K411" s="2" t="s">
        <v>178</v>
      </c>
      <c r="L411" s="10">
        <v>40148</v>
      </c>
      <c r="M411" s="10">
        <v>40148</v>
      </c>
      <c r="N411" s="10">
        <v>47452</v>
      </c>
      <c r="O411" s="30">
        <v>43560</v>
      </c>
      <c r="P411" s="2" t="s">
        <v>34</v>
      </c>
      <c r="Q411" s="31">
        <v>1</v>
      </c>
      <c r="R411" s="32">
        <f t="shared" si="9"/>
        <v>2.295684113865932E-5</v>
      </c>
      <c r="S411" s="32" t="s">
        <v>205</v>
      </c>
      <c r="T411" s="11">
        <v>0</v>
      </c>
      <c r="U411" s="32" t="s">
        <v>693</v>
      </c>
    </row>
    <row r="412" spans="1:21" ht="15" customHeight="1" x14ac:dyDescent="0.25">
      <c r="A412" s="2" t="s">
        <v>4568</v>
      </c>
      <c r="B412" s="2" t="s">
        <v>4667</v>
      </c>
      <c r="C412" s="2" t="s">
        <v>4668</v>
      </c>
      <c r="D412" s="2" t="s">
        <v>4669</v>
      </c>
      <c r="E412" s="2" t="s">
        <v>42</v>
      </c>
      <c r="F412" s="2" t="s">
        <v>240</v>
      </c>
      <c r="G412" s="2" t="s">
        <v>29</v>
      </c>
      <c r="H412" s="2" t="s">
        <v>3233</v>
      </c>
      <c r="I412" s="2" t="s">
        <v>612</v>
      </c>
      <c r="J412" s="2" t="s">
        <v>242</v>
      </c>
      <c r="K412" s="2" t="s">
        <v>178</v>
      </c>
      <c r="L412" s="10">
        <v>39174</v>
      </c>
      <c r="M412" s="10">
        <v>43586</v>
      </c>
      <c r="N412" s="10">
        <v>47238</v>
      </c>
      <c r="O412" s="30">
        <v>59475</v>
      </c>
      <c r="P412" s="2" t="s">
        <v>34</v>
      </c>
      <c r="Q412" s="31">
        <v>2003066.14</v>
      </c>
      <c r="R412" s="32">
        <f t="shared" si="9"/>
        <v>33.679128036990328</v>
      </c>
      <c r="S412" s="32" t="s">
        <v>205</v>
      </c>
      <c r="T412" s="11">
        <v>129</v>
      </c>
      <c r="U412" s="32" t="s">
        <v>124</v>
      </c>
    </row>
    <row r="413" spans="1:21" ht="15" customHeight="1" x14ac:dyDescent="0.25">
      <c r="A413" s="2" t="s">
        <v>4568</v>
      </c>
      <c r="B413" s="2" t="s">
        <v>4670</v>
      </c>
      <c r="C413" s="2" t="s">
        <v>4671</v>
      </c>
      <c r="D413" s="2" t="s">
        <v>4669</v>
      </c>
      <c r="E413" s="2" t="s">
        <v>42</v>
      </c>
      <c r="F413" s="2" t="s">
        <v>240</v>
      </c>
      <c r="G413" s="2" t="s">
        <v>29</v>
      </c>
      <c r="H413" s="2" t="s">
        <v>3233</v>
      </c>
      <c r="I413" s="2" t="s">
        <v>612</v>
      </c>
      <c r="J413" s="2" t="s">
        <v>242</v>
      </c>
      <c r="K413" s="2" t="s">
        <v>178</v>
      </c>
      <c r="L413" s="10">
        <v>38931</v>
      </c>
      <c r="M413" s="10">
        <v>38931</v>
      </c>
      <c r="N413" s="10">
        <v>48061</v>
      </c>
      <c r="O413" s="30">
        <v>305760</v>
      </c>
      <c r="P413" s="2" t="s">
        <v>34</v>
      </c>
      <c r="Q413" s="31">
        <v>1197335.1200000001</v>
      </c>
      <c r="R413" s="32">
        <f t="shared" si="9"/>
        <v>3.9159311878597598</v>
      </c>
      <c r="S413" s="32" t="s">
        <v>205</v>
      </c>
      <c r="T413" s="11">
        <v>0</v>
      </c>
      <c r="U413" s="32" t="s">
        <v>613</v>
      </c>
    </row>
    <row r="414" spans="1:21" ht="15" customHeight="1" x14ac:dyDescent="0.25">
      <c r="A414" s="2" t="s">
        <v>4568</v>
      </c>
      <c r="B414" s="2" t="s">
        <v>4672</v>
      </c>
      <c r="C414" s="2" t="s">
        <v>4673</v>
      </c>
      <c r="D414" s="2" t="s">
        <v>4669</v>
      </c>
      <c r="E414" s="2" t="s">
        <v>42</v>
      </c>
      <c r="F414" s="2" t="s">
        <v>240</v>
      </c>
      <c r="G414" s="2" t="s">
        <v>29</v>
      </c>
      <c r="H414" s="2" t="s">
        <v>3233</v>
      </c>
      <c r="I414" s="2" t="s">
        <v>612</v>
      </c>
      <c r="J414" s="2" t="s">
        <v>242</v>
      </c>
      <c r="K414" s="2" t="s">
        <v>178</v>
      </c>
      <c r="L414" s="10">
        <v>38930</v>
      </c>
      <c r="M414" s="10">
        <v>38930</v>
      </c>
      <c r="N414" s="10">
        <v>48806</v>
      </c>
      <c r="O414" s="30">
        <v>457620</v>
      </c>
      <c r="P414" s="2" t="s">
        <v>34</v>
      </c>
      <c r="Q414" s="31">
        <v>4643386.57</v>
      </c>
      <c r="R414" s="32">
        <f t="shared" si="9"/>
        <v>10.146817381233339</v>
      </c>
      <c r="S414" s="32" t="s">
        <v>205</v>
      </c>
      <c r="T414" s="11">
        <v>0</v>
      </c>
      <c r="U414" s="32" t="s">
        <v>449</v>
      </c>
    </row>
    <row r="415" spans="1:21" ht="15" customHeight="1" x14ac:dyDescent="0.25">
      <c r="A415" s="2" t="s">
        <v>4568</v>
      </c>
      <c r="B415" s="2" t="s">
        <v>4674</v>
      </c>
      <c r="C415" s="2" t="s">
        <v>4675</v>
      </c>
      <c r="D415" s="2" t="s">
        <v>4676</v>
      </c>
      <c r="E415" s="2" t="s">
        <v>42</v>
      </c>
      <c r="F415" s="2" t="s">
        <v>240</v>
      </c>
      <c r="G415" s="2" t="s">
        <v>29</v>
      </c>
      <c r="H415" s="2" t="s">
        <v>3233</v>
      </c>
      <c r="I415" s="2" t="s">
        <v>4650</v>
      </c>
      <c r="J415" s="2" t="s">
        <v>242</v>
      </c>
      <c r="K415" s="2" t="s">
        <v>178</v>
      </c>
      <c r="L415" s="10">
        <v>42156</v>
      </c>
      <c r="M415" s="10">
        <v>42156</v>
      </c>
      <c r="N415" s="10">
        <v>46203</v>
      </c>
      <c r="O415" s="30">
        <v>18420</v>
      </c>
      <c r="P415" s="2" t="s">
        <v>34</v>
      </c>
      <c r="Q415" s="31">
        <v>51500</v>
      </c>
      <c r="R415" s="32">
        <f t="shared" si="9"/>
        <v>2.7958740499457111</v>
      </c>
      <c r="S415" s="32" t="s">
        <v>35</v>
      </c>
      <c r="T415" s="11">
        <v>0</v>
      </c>
      <c r="U415" s="32" t="s">
        <v>613</v>
      </c>
    </row>
    <row r="416" spans="1:21" ht="15" customHeight="1" x14ac:dyDescent="0.25">
      <c r="A416" s="2" t="s">
        <v>4568</v>
      </c>
      <c r="B416" s="2" t="s">
        <v>4677</v>
      </c>
      <c r="C416" s="2" t="s">
        <v>4678</v>
      </c>
      <c r="D416" s="2" t="s">
        <v>4679</v>
      </c>
      <c r="E416" s="2" t="s">
        <v>42</v>
      </c>
      <c r="F416" s="2" t="s">
        <v>240</v>
      </c>
      <c r="G416" s="2" t="s">
        <v>29</v>
      </c>
      <c r="H416" s="2" t="s">
        <v>3233</v>
      </c>
      <c r="I416" s="2" t="s">
        <v>4615</v>
      </c>
      <c r="J416" s="2" t="s">
        <v>242</v>
      </c>
      <c r="K416" s="2" t="s">
        <v>178</v>
      </c>
      <c r="L416" s="10">
        <v>40391</v>
      </c>
      <c r="M416" s="10">
        <v>41487</v>
      </c>
      <c r="N416" s="10">
        <v>48105</v>
      </c>
      <c r="O416" s="30">
        <v>5200</v>
      </c>
      <c r="P416" s="2" t="s">
        <v>34</v>
      </c>
      <c r="Q416" s="31">
        <v>153208.92000000001</v>
      </c>
      <c r="R416" s="32">
        <f t="shared" si="9"/>
        <v>29.463253846153847</v>
      </c>
      <c r="S416" s="32" t="s">
        <v>205</v>
      </c>
      <c r="T416" s="11">
        <v>4</v>
      </c>
      <c r="U416" s="32" t="s">
        <v>449</v>
      </c>
    </row>
    <row r="417" spans="1:21" ht="15" customHeight="1" x14ac:dyDescent="0.25">
      <c r="A417" s="2" t="s">
        <v>4568</v>
      </c>
      <c r="B417" s="2" t="s">
        <v>4680</v>
      </c>
      <c r="C417" s="2" t="s">
        <v>4681</v>
      </c>
      <c r="D417" s="2" t="s">
        <v>41</v>
      </c>
      <c r="E417" s="2" t="s">
        <v>42</v>
      </c>
      <c r="F417" s="2" t="s">
        <v>28</v>
      </c>
      <c r="G417" s="2" t="s">
        <v>29</v>
      </c>
      <c r="H417" s="2" t="s">
        <v>3233</v>
      </c>
      <c r="I417" s="2" t="s">
        <v>43</v>
      </c>
      <c r="J417" s="2" t="s">
        <v>44</v>
      </c>
      <c r="K417" s="2" t="s">
        <v>32</v>
      </c>
      <c r="L417" s="10">
        <v>44470</v>
      </c>
      <c r="M417" s="10">
        <v>45566</v>
      </c>
      <c r="N417" s="10">
        <v>46660</v>
      </c>
      <c r="O417" s="30">
        <v>2015</v>
      </c>
      <c r="P417" s="2" t="s">
        <v>34</v>
      </c>
      <c r="Q417" s="31">
        <v>57190.77</v>
      </c>
      <c r="R417" s="32">
        <f t="shared" si="9"/>
        <v>28.382516129032258</v>
      </c>
      <c r="S417" s="32" t="s">
        <v>35</v>
      </c>
      <c r="T417" s="11">
        <v>4</v>
      </c>
      <c r="U417" s="32" t="s">
        <v>36</v>
      </c>
    </row>
    <row r="418" spans="1:21" ht="15" customHeight="1" x14ac:dyDescent="0.25">
      <c r="A418" s="2" t="s">
        <v>4568</v>
      </c>
      <c r="B418" s="2" t="s">
        <v>4682</v>
      </c>
      <c r="C418" s="2" t="s">
        <v>4683</v>
      </c>
      <c r="D418" s="2" t="s">
        <v>4684</v>
      </c>
      <c r="E418" s="2" t="s">
        <v>42</v>
      </c>
      <c r="F418" s="2" t="s">
        <v>424</v>
      </c>
      <c r="G418" s="2" t="s">
        <v>29</v>
      </c>
      <c r="H418" s="2" t="s">
        <v>3233</v>
      </c>
      <c r="I418" s="2" t="s">
        <v>3765</v>
      </c>
      <c r="J418" s="2" t="s">
        <v>426</v>
      </c>
      <c r="K418" s="2" t="s">
        <v>178</v>
      </c>
      <c r="L418" s="10">
        <v>35796</v>
      </c>
      <c r="M418" s="10">
        <v>35796</v>
      </c>
      <c r="N418" s="10">
        <v>71955</v>
      </c>
      <c r="O418" s="30">
        <v>1437480</v>
      </c>
      <c r="P418" s="2" t="s">
        <v>34</v>
      </c>
      <c r="Q418" s="31">
        <v>0</v>
      </c>
      <c r="R418" s="32">
        <f t="shared" si="9"/>
        <v>0</v>
      </c>
      <c r="S418" s="32" t="s">
        <v>205</v>
      </c>
      <c r="T418" s="11">
        <v>0</v>
      </c>
      <c r="U418" s="32" t="s">
        <v>693</v>
      </c>
    </row>
    <row r="419" spans="1:21" ht="15" customHeight="1" x14ac:dyDescent="0.25">
      <c r="A419" s="2" t="s">
        <v>4568</v>
      </c>
      <c r="B419" s="2" t="s">
        <v>4685</v>
      </c>
      <c r="C419" s="2" t="s">
        <v>4686</v>
      </c>
      <c r="D419" s="2" t="s">
        <v>4687</v>
      </c>
      <c r="E419" s="2" t="s">
        <v>42</v>
      </c>
      <c r="F419" s="2" t="s">
        <v>424</v>
      </c>
      <c r="G419" s="2" t="s">
        <v>29</v>
      </c>
      <c r="H419" s="2" t="s">
        <v>3233</v>
      </c>
      <c r="I419" s="2" t="s">
        <v>1667</v>
      </c>
      <c r="J419" s="2" t="s">
        <v>426</v>
      </c>
      <c r="K419" s="2" t="s">
        <v>178</v>
      </c>
      <c r="L419" s="10">
        <v>45016</v>
      </c>
      <c r="M419" s="10">
        <v>45016</v>
      </c>
      <c r="N419" s="10">
        <v>48609</v>
      </c>
      <c r="O419" s="30">
        <v>17617</v>
      </c>
      <c r="P419" s="2" t="s">
        <v>34</v>
      </c>
      <c r="Q419" s="31">
        <v>464460.5</v>
      </c>
      <c r="R419" s="32">
        <f t="shared" si="9"/>
        <v>26.36433558494636</v>
      </c>
      <c r="S419" s="32" t="s">
        <v>35</v>
      </c>
      <c r="T419" s="11">
        <v>100</v>
      </c>
      <c r="U419" s="32" t="s">
        <v>36</v>
      </c>
    </row>
    <row r="420" spans="1:21" ht="15" customHeight="1" x14ac:dyDescent="0.25">
      <c r="A420" s="2" t="s">
        <v>4568</v>
      </c>
      <c r="B420" s="2" t="s">
        <v>4688</v>
      </c>
      <c r="C420" s="2" t="s">
        <v>4689</v>
      </c>
      <c r="D420" s="2" t="s">
        <v>4690</v>
      </c>
      <c r="E420" s="2" t="s">
        <v>42</v>
      </c>
      <c r="F420" s="2" t="s">
        <v>2716</v>
      </c>
      <c r="G420" s="2" t="s">
        <v>3469</v>
      </c>
      <c r="H420" s="2" t="s">
        <v>3233</v>
      </c>
      <c r="I420" s="2" t="s">
        <v>4468</v>
      </c>
      <c r="J420" s="2" t="s">
        <v>3471</v>
      </c>
      <c r="K420" s="2" t="s">
        <v>3472</v>
      </c>
      <c r="L420" s="10">
        <v>44951</v>
      </c>
      <c r="M420" s="10">
        <v>44951</v>
      </c>
      <c r="N420" s="10">
        <v>46843</v>
      </c>
      <c r="O420" s="30">
        <v>1650</v>
      </c>
      <c r="P420" s="2" t="s">
        <v>34</v>
      </c>
      <c r="Q420" s="31">
        <v>131574.85</v>
      </c>
      <c r="R420" s="32">
        <f t="shared" si="9"/>
        <v>79.742333333333335</v>
      </c>
      <c r="S420" s="32" t="s">
        <v>35</v>
      </c>
      <c r="T420" s="11">
        <v>4</v>
      </c>
      <c r="U420" s="32" t="s">
        <v>36</v>
      </c>
    </row>
    <row r="421" spans="1:21" ht="15" customHeight="1" x14ac:dyDescent="0.25">
      <c r="A421" s="2" t="s">
        <v>4691</v>
      </c>
      <c r="B421" s="2" t="s">
        <v>4692</v>
      </c>
      <c r="C421" s="2" t="s">
        <v>4693</v>
      </c>
      <c r="D421" s="2" t="s">
        <v>4694</v>
      </c>
      <c r="E421" s="2" t="s">
        <v>42</v>
      </c>
      <c r="F421" s="2" t="s">
        <v>454</v>
      </c>
      <c r="G421" s="2" t="s">
        <v>29</v>
      </c>
      <c r="H421" s="2" t="s">
        <v>3233</v>
      </c>
      <c r="I421" s="2" t="s">
        <v>455</v>
      </c>
      <c r="J421" s="2" t="s">
        <v>456</v>
      </c>
      <c r="K421" s="2" t="s">
        <v>107</v>
      </c>
      <c r="L421" s="10">
        <v>44820</v>
      </c>
      <c r="M421" s="10">
        <v>44820</v>
      </c>
      <c r="N421" s="10">
        <v>46645</v>
      </c>
      <c r="O421" s="30">
        <v>12578</v>
      </c>
      <c r="P421" s="2" t="s">
        <v>34</v>
      </c>
      <c r="Q421" s="31">
        <v>97200</v>
      </c>
      <c r="R421" s="32">
        <f t="shared" si="9"/>
        <v>7.7277786611543968</v>
      </c>
      <c r="S421" s="32" t="s">
        <v>35</v>
      </c>
      <c r="T421" s="11">
        <v>5</v>
      </c>
      <c r="U421" s="32" t="s">
        <v>1829</v>
      </c>
    </row>
    <row r="422" spans="1:21" ht="15" customHeight="1" x14ac:dyDescent="0.25">
      <c r="A422" s="2" t="s">
        <v>4691</v>
      </c>
      <c r="B422" s="2" t="s">
        <v>4695</v>
      </c>
      <c r="C422" s="2" t="s">
        <v>4696</v>
      </c>
      <c r="D422" s="2" t="s">
        <v>4697</v>
      </c>
      <c r="E422" s="2" t="s">
        <v>42</v>
      </c>
      <c r="F422" s="2" t="s">
        <v>454</v>
      </c>
      <c r="G422" s="2" t="s">
        <v>29</v>
      </c>
      <c r="H422" s="2" t="s">
        <v>3233</v>
      </c>
      <c r="I422" s="2" t="s">
        <v>455</v>
      </c>
      <c r="J422" s="2" t="s">
        <v>4698</v>
      </c>
      <c r="K422" s="2" t="s">
        <v>107</v>
      </c>
      <c r="L422" s="10">
        <v>43101</v>
      </c>
      <c r="M422" s="10">
        <v>45658</v>
      </c>
      <c r="N422" s="10">
        <v>46022</v>
      </c>
      <c r="O422" s="30">
        <v>5000</v>
      </c>
      <c r="P422" s="2" t="s">
        <v>34</v>
      </c>
      <c r="Q422" s="31">
        <v>58344</v>
      </c>
      <c r="R422" s="32">
        <f t="shared" si="9"/>
        <v>11.668799999999999</v>
      </c>
      <c r="S422" s="32" t="s">
        <v>457</v>
      </c>
      <c r="T422" s="11">
        <v>2</v>
      </c>
      <c r="U422" s="32" t="s">
        <v>4580</v>
      </c>
    </row>
    <row r="423" spans="1:21" ht="15" customHeight="1" x14ac:dyDescent="0.25">
      <c r="A423" s="2" t="s">
        <v>4691</v>
      </c>
      <c r="B423" s="2" t="s">
        <v>4699</v>
      </c>
      <c r="C423" s="2" t="s">
        <v>4700</v>
      </c>
      <c r="D423" s="2" t="s">
        <v>4701</v>
      </c>
      <c r="E423" s="2" t="s">
        <v>42</v>
      </c>
      <c r="F423" s="2" t="s">
        <v>454</v>
      </c>
      <c r="G423" s="2" t="s">
        <v>29</v>
      </c>
      <c r="H423" s="2" t="s">
        <v>3233</v>
      </c>
      <c r="I423" s="2" t="s">
        <v>455</v>
      </c>
      <c r="J423" s="2" t="s">
        <v>456</v>
      </c>
      <c r="K423" s="2" t="s">
        <v>107</v>
      </c>
      <c r="L423" s="10">
        <v>41395</v>
      </c>
      <c r="M423" s="10">
        <v>45778</v>
      </c>
      <c r="N423" s="10">
        <v>46142</v>
      </c>
      <c r="O423" s="30">
        <v>27972</v>
      </c>
      <c r="P423" s="2" t="s">
        <v>34</v>
      </c>
      <c r="Q423" s="31">
        <v>55991.99</v>
      </c>
      <c r="R423" s="32">
        <f t="shared" si="9"/>
        <v>2.0017156442156443</v>
      </c>
      <c r="S423" s="32" t="s">
        <v>205</v>
      </c>
      <c r="T423" s="11">
        <v>3</v>
      </c>
      <c r="U423" s="32" t="s">
        <v>124</v>
      </c>
    </row>
    <row r="424" spans="1:21" ht="15" customHeight="1" x14ac:dyDescent="0.25">
      <c r="A424" s="2" t="s">
        <v>4691</v>
      </c>
      <c r="B424" s="2" t="s">
        <v>4702</v>
      </c>
      <c r="C424" s="2" t="s">
        <v>4703</v>
      </c>
      <c r="D424" s="2" t="s">
        <v>4704</v>
      </c>
      <c r="E424" s="2" t="s">
        <v>42</v>
      </c>
      <c r="F424" s="2" t="s">
        <v>454</v>
      </c>
      <c r="G424" s="2" t="s">
        <v>29</v>
      </c>
      <c r="H424" s="2" t="s">
        <v>3233</v>
      </c>
      <c r="I424" s="2" t="s">
        <v>4705</v>
      </c>
      <c r="J424" s="2" t="s">
        <v>850</v>
      </c>
      <c r="K424" s="2" t="s">
        <v>107</v>
      </c>
      <c r="L424" s="10">
        <v>35643</v>
      </c>
      <c r="M424" s="10">
        <v>45870</v>
      </c>
      <c r="N424" s="10">
        <v>46234</v>
      </c>
      <c r="O424" s="30">
        <v>11996</v>
      </c>
      <c r="P424" s="2" t="s">
        <v>34</v>
      </c>
      <c r="Q424" s="31">
        <v>1</v>
      </c>
      <c r="R424" s="32">
        <f t="shared" si="9"/>
        <v>8.3361120373457814E-5</v>
      </c>
      <c r="S424" s="32" t="s">
        <v>205</v>
      </c>
      <c r="T424" s="11">
        <v>1</v>
      </c>
      <c r="U424" s="32" t="s">
        <v>124</v>
      </c>
    </row>
    <row r="425" spans="1:21" ht="15" customHeight="1" x14ac:dyDescent="0.25">
      <c r="A425" s="2" t="s">
        <v>4691</v>
      </c>
      <c r="B425" s="2" t="s">
        <v>4706</v>
      </c>
      <c r="C425" s="2" t="s">
        <v>4707</v>
      </c>
      <c r="D425" s="2" t="s">
        <v>4708</v>
      </c>
      <c r="E425" s="2" t="s">
        <v>42</v>
      </c>
      <c r="F425" s="2" t="s">
        <v>454</v>
      </c>
      <c r="G425" s="2" t="s">
        <v>29</v>
      </c>
      <c r="H425" s="2" t="s">
        <v>3233</v>
      </c>
      <c r="I425" s="2" t="s">
        <v>455</v>
      </c>
      <c r="J425" s="2" t="s">
        <v>456</v>
      </c>
      <c r="K425" s="2" t="s">
        <v>107</v>
      </c>
      <c r="L425" s="10">
        <v>42461</v>
      </c>
      <c r="M425" s="10">
        <v>44287</v>
      </c>
      <c r="N425" s="10">
        <v>46112</v>
      </c>
      <c r="O425" s="30">
        <v>7500</v>
      </c>
      <c r="P425" s="2" t="s">
        <v>34</v>
      </c>
      <c r="Q425" s="31">
        <v>8001</v>
      </c>
      <c r="R425" s="32">
        <f t="shared" si="9"/>
        <v>1.0668</v>
      </c>
      <c r="S425" s="32" t="s">
        <v>205</v>
      </c>
      <c r="T425" s="11">
        <v>0</v>
      </c>
      <c r="U425" s="32" t="s">
        <v>3298</v>
      </c>
    </row>
    <row r="426" spans="1:21" ht="15" customHeight="1" x14ac:dyDescent="0.25">
      <c r="A426" s="2" t="s">
        <v>4691</v>
      </c>
      <c r="B426" s="2" t="s">
        <v>4709</v>
      </c>
      <c r="C426" s="2" t="s">
        <v>4710</v>
      </c>
      <c r="D426" s="2" t="s">
        <v>4711</v>
      </c>
      <c r="E426" s="2" t="s">
        <v>4712</v>
      </c>
      <c r="F426" s="2" t="s">
        <v>454</v>
      </c>
      <c r="G426" s="2" t="s">
        <v>29</v>
      </c>
      <c r="H426" s="2" t="s">
        <v>3233</v>
      </c>
      <c r="I426" s="2" t="s">
        <v>4713</v>
      </c>
      <c r="J426" s="2" t="s">
        <v>456</v>
      </c>
      <c r="K426" s="2" t="s">
        <v>107</v>
      </c>
      <c r="L426" s="10">
        <v>35657</v>
      </c>
      <c r="M426" s="10">
        <v>45788</v>
      </c>
      <c r="N426" s="10">
        <v>46152</v>
      </c>
      <c r="O426" s="30">
        <v>6120</v>
      </c>
      <c r="P426" s="2" t="s">
        <v>34</v>
      </c>
      <c r="Q426" s="31">
        <v>11631.46</v>
      </c>
      <c r="R426" s="32">
        <f t="shared" si="9"/>
        <v>1.9005653594771241</v>
      </c>
      <c r="S426" s="32" t="s">
        <v>35</v>
      </c>
      <c r="T426" s="11">
        <v>0</v>
      </c>
      <c r="U426" s="32" t="s">
        <v>613</v>
      </c>
    </row>
    <row r="427" spans="1:21" ht="15" customHeight="1" x14ac:dyDescent="0.25">
      <c r="A427" s="2" t="s">
        <v>4691</v>
      </c>
      <c r="B427" s="2" t="s">
        <v>4714</v>
      </c>
      <c r="C427" s="2" t="s">
        <v>4715</v>
      </c>
      <c r="D427" s="2" t="s">
        <v>4716</v>
      </c>
      <c r="E427" s="2" t="s">
        <v>42</v>
      </c>
      <c r="F427" s="2" t="s">
        <v>454</v>
      </c>
      <c r="G427" s="2" t="s">
        <v>29</v>
      </c>
      <c r="H427" s="2" t="s">
        <v>3233</v>
      </c>
      <c r="I427" s="2" t="s">
        <v>455</v>
      </c>
      <c r="J427" s="2" t="s">
        <v>850</v>
      </c>
      <c r="K427" s="2" t="s">
        <v>107</v>
      </c>
      <c r="L427" s="10">
        <v>41548</v>
      </c>
      <c r="M427" s="10">
        <v>45931</v>
      </c>
      <c r="N427" s="10">
        <v>46295</v>
      </c>
      <c r="O427" s="30">
        <v>0</v>
      </c>
      <c r="P427" s="2" t="s">
        <v>34</v>
      </c>
      <c r="Q427" s="31">
        <v>7840</v>
      </c>
      <c r="R427" s="32"/>
      <c r="S427" s="32" t="s">
        <v>205</v>
      </c>
      <c r="T427" s="11">
        <v>0</v>
      </c>
      <c r="U427" s="32" t="s">
        <v>613</v>
      </c>
    </row>
    <row r="428" spans="1:21" ht="15" customHeight="1" x14ac:dyDescent="0.25">
      <c r="A428" s="2" t="s">
        <v>4691</v>
      </c>
      <c r="B428" s="2" t="s">
        <v>4717</v>
      </c>
      <c r="C428" s="2" t="s">
        <v>4718</v>
      </c>
      <c r="D428" s="2" t="s">
        <v>4719</v>
      </c>
      <c r="E428" s="2" t="s">
        <v>42</v>
      </c>
      <c r="F428" s="2" t="s">
        <v>454</v>
      </c>
      <c r="G428" s="2" t="s">
        <v>29</v>
      </c>
      <c r="H428" s="2" t="s">
        <v>3233</v>
      </c>
      <c r="I428" s="2" t="s">
        <v>455</v>
      </c>
      <c r="J428" s="2" t="s">
        <v>456</v>
      </c>
      <c r="K428" s="2" t="s">
        <v>107</v>
      </c>
      <c r="L428" s="10">
        <v>43188</v>
      </c>
      <c r="M428" s="10">
        <v>43188</v>
      </c>
      <c r="N428" s="10">
        <v>52318</v>
      </c>
      <c r="O428" s="30">
        <v>62640</v>
      </c>
      <c r="P428" s="2" t="s">
        <v>34</v>
      </c>
      <c r="Q428" s="31">
        <v>800000</v>
      </c>
      <c r="R428" s="32">
        <f>Q428/O428</f>
        <v>12.771392081736909</v>
      </c>
      <c r="S428" s="32" t="s">
        <v>205</v>
      </c>
      <c r="T428" s="11">
        <v>0</v>
      </c>
      <c r="U428" s="32" t="s">
        <v>4469</v>
      </c>
    </row>
    <row r="429" spans="1:21" ht="15" customHeight="1" x14ac:dyDescent="0.25">
      <c r="A429" s="2" t="s">
        <v>4691</v>
      </c>
      <c r="B429" s="2" t="s">
        <v>4720</v>
      </c>
      <c r="C429" s="2" t="s">
        <v>4721</v>
      </c>
      <c r="D429" s="2" t="s">
        <v>4722</v>
      </c>
      <c r="E429" s="2" t="s">
        <v>42</v>
      </c>
      <c r="F429" s="2" t="s">
        <v>454</v>
      </c>
      <c r="G429" s="2" t="s">
        <v>29</v>
      </c>
      <c r="H429" s="2" t="s">
        <v>3233</v>
      </c>
      <c r="I429" s="2" t="s">
        <v>455</v>
      </c>
      <c r="J429" s="2" t="s">
        <v>456</v>
      </c>
      <c r="K429" s="2" t="s">
        <v>107</v>
      </c>
      <c r="L429" s="10">
        <v>40452</v>
      </c>
      <c r="M429" s="10">
        <v>45931</v>
      </c>
      <c r="N429" s="10">
        <v>46295</v>
      </c>
      <c r="O429" s="30">
        <v>0</v>
      </c>
      <c r="P429" s="2" t="s">
        <v>34</v>
      </c>
      <c r="Q429" s="31">
        <v>3142.8</v>
      </c>
      <c r="R429" s="32"/>
      <c r="S429" s="32" t="s">
        <v>205</v>
      </c>
      <c r="T429" s="11">
        <v>0</v>
      </c>
      <c r="U429" s="32" t="s">
        <v>613</v>
      </c>
    </row>
    <row r="430" spans="1:21" ht="15" customHeight="1" x14ac:dyDescent="0.25">
      <c r="A430" s="2" t="s">
        <v>4691</v>
      </c>
      <c r="B430" s="2" t="s">
        <v>4723</v>
      </c>
      <c r="C430" s="2" t="s">
        <v>4724</v>
      </c>
      <c r="D430" s="2" t="s">
        <v>4725</v>
      </c>
      <c r="E430" s="2" t="s">
        <v>42</v>
      </c>
      <c r="F430" s="2" t="s">
        <v>454</v>
      </c>
      <c r="G430" s="2" t="s">
        <v>29</v>
      </c>
      <c r="H430" s="2" t="s">
        <v>3233</v>
      </c>
      <c r="I430" s="2" t="s">
        <v>455</v>
      </c>
      <c r="J430" s="2" t="s">
        <v>456</v>
      </c>
      <c r="K430" s="2" t="s">
        <v>107</v>
      </c>
      <c r="L430" s="10">
        <v>41852</v>
      </c>
      <c r="M430" s="10">
        <v>45505</v>
      </c>
      <c r="N430" s="10">
        <v>47330</v>
      </c>
      <c r="O430" s="30">
        <v>6300</v>
      </c>
      <c r="P430" s="2" t="s">
        <v>34</v>
      </c>
      <c r="Q430" s="31">
        <v>1</v>
      </c>
      <c r="R430" s="32">
        <f t="shared" ref="R430:R450" si="10">Q430/O430</f>
        <v>1.5873015873015873E-4</v>
      </c>
      <c r="S430" s="32" t="s">
        <v>205</v>
      </c>
      <c r="T430" s="11">
        <v>2</v>
      </c>
      <c r="U430" s="32" t="s">
        <v>449</v>
      </c>
    </row>
    <row r="431" spans="1:21" ht="15" customHeight="1" x14ac:dyDescent="0.25">
      <c r="A431" s="2" t="s">
        <v>4691</v>
      </c>
      <c r="B431" s="2" t="s">
        <v>4726</v>
      </c>
      <c r="C431" s="2" t="s">
        <v>4727</v>
      </c>
      <c r="D431" s="2" t="s">
        <v>4728</v>
      </c>
      <c r="E431" s="2" t="s">
        <v>42</v>
      </c>
      <c r="F431" s="2" t="s">
        <v>319</v>
      </c>
      <c r="G431" s="2" t="s">
        <v>29</v>
      </c>
      <c r="H431" s="2" t="s">
        <v>3233</v>
      </c>
      <c r="I431" s="2" t="s">
        <v>2576</v>
      </c>
      <c r="J431" s="2" t="s">
        <v>321</v>
      </c>
      <c r="K431" s="2" t="s">
        <v>322</v>
      </c>
      <c r="L431" s="10">
        <v>43656</v>
      </c>
      <c r="M431" s="10">
        <v>43656</v>
      </c>
      <c r="N431" s="10">
        <v>47299</v>
      </c>
      <c r="O431" s="30">
        <v>159547</v>
      </c>
      <c r="P431" s="2" t="s">
        <v>34</v>
      </c>
      <c r="Q431" s="31">
        <v>3845958</v>
      </c>
      <c r="R431" s="32">
        <f t="shared" si="10"/>
        <v>24.105486157683941</v>
      </c>
      <c r="S431" s="32" t="s">
        <v>205</v>
      </c>
      <c r="T431" s="11">
        <v>150</v>
      </c>
      <c r="U431" s="32" t="s">
        <v>3298</v>
      </c>
    </row>
    <row r="432" spans="1:21" ht="15" customHeight="1" x14ac:dyDescent="0.25">
      <c r="A432" s="2" t="s">
        <v>4691</v>
      </c>
      <c r="B432" s="2" t="s">
        <v>4729</v>
      </c>
      <c r="C432" s="2" t="s">
        <v>4730</v>
      </c>
      <c r="D432" s="2" t="s">
        <v>4731</v>
      </c>
      <c r="E432" s="2" t="s">
        <v>42</v>
      </c>
      <c r="F432" s="2" t="s">
        <v>319</v>
      </c>
      <c r="G432" s="2" t="s">
        <v>29</v>
      </c>
      <c r="H432" s="2" t="s">
        <v>3233</v>
      </c>
      <c r="I432" s="2" t="s">
        <v>334</v>
      </c>
      <c r="J432" s="2" t="s">
        <v>321</v>
      </c>
      <c r="K432" s="2" t="s">
        <v>322</v>
      </c>
      <c r="L432" s="10">
        <v>45308</v>
      </c>
      <c r="M432" s="10">
        <v>45308</v>
      </c>
      <c r="N432" s="10">
        <v>47452</v>
      </c>
      <c r="O432" s="30">
        <v>29862</v>
      </c>
      <c r="P432" s="2" t="s">
        <v>34</v>
      </c>
      <c r="Q432" s="31">
        <v>568423</v>
      </c>
      <c r="R432" s="32">
        <f t="shared" si="10"/>
        <v>19.034994307146206</v>
      </c>
      <c r="S432" s="32" t="s">
        <v>35</v>
      </c>
      <c r="T432" s="11">
        <v>100</v>
      </c>
      <c r="U432" s="32" t="s">
        <v>1829</v>
      </c>
    </row>
    <row r="433" spans="1:21" ht="15" customHeight="1" x14ac:dyDescent="0.25">
      <c r="A433" s="2" t="s">
        <v>4691</v>
      </c>
      <c r="B433" s="2" t="s">
        <v>4732</v>
      </c>
      <c r="C433" s="2" t="s">
        <v>4733</v>
      </c>
      <c r="D433" s="2" t="s">
        <v>4734</v>
      </c>
      <c r="E433" s="2" t="s">
        <v>42</v>
      </c>
      <c r="F433" s="2" t="s">
        <v>319</v>
      </c>
      <c r="G433" s="2" t="s">
        <v>29</v>
      </c>
      <c r="H433" s="2" t="s">
        <v>3233</v>
      </c>
      <c r="I433" s="2" t="s">
        <v>2576</v>
      </c>
      <c r="J433" s="2" t="s">
        <v>321</v>
      </c>
      <c r="K433" s="2" t="s">
        <v>322</v>
      </c>
      <c r="L433" s="10">
        <v>43656</v>
      </c>
      <c r="M433" s="10">
        <v>45870</v>
      </c>
      <c r="N433" s="10">
        <v>46599</v>
      </c>
      <c r="O433" s="30">
        <v>14000</v>
      </c>
      <c r="P433" s="2" t="s">
        <v>34</v>
      </c>
      <c r="Q433" s="31">
        <v>464408.98</v>
      </c>
      <c r="R433" s="32">
        <f t="shared" si="10"/>
        <v>33.172069999999998</v>
      </c>
      <c r="S433" s="32" t="s">
        <v>35</v>
      </c>
      <c r="T433" s="11">
        <v>0</v>
      </c>
      <c r="U433" s="32" t="s">
        <v>3298</v>
      </c>
    </row>
    <row r="434" spans="1:21" ht="15" customHeight="1" x14ac:dyDescent="0.25">
      <c r="A434" s="2" t="s">
        <v>4691</v>
      </c>
      <c r="B434" s="2" t="s">
        <v>4735</v>
      </c>
      <c r="C434" s="2" t="s">
        <v>4736</v>
      </c>
      <c r="D434" s="2" t="s">
        <v>4734</v>
      </c>
      <c r="E434" s="2" t="s">
        <v>42</v>
      </c>
      <c r="F434" s="2" t="s">
        <v>319</v>
      </c>
      <c r="G434" s="2" t="s">
        <v>29</v>
      </c>
      <c r="H434" s="2" t="s">
        <v>3233</v>
      </c>
      <c r="I434" s="2" t="s">
        <v>2576</v>
      </c>
      <c r="J434" s="2" t="s">
        <v>321</v>
      </c>
      <c r="K434" s="2" t="s">
        <v>322</v>
      </c>
      <c r="L434" s="10">
        <v>44044</v>
      </c>
      <c r="M434" s="10">
        <v>45505</v>
      </c>
      <c r="N434" s="10">
        <v>46234</v>
      </c>
      <c r="O434" s="30">
        <v>14000</v>
      </c>
      <c r="P434" s="2" t="s">
        <v>34</v>
      </c>
      <c r="Q434" s="31">
        <v>232204</v>
      </c>
      <c r="R434" s="32">
        <f t="shared" si="10"/>
        <v>16.585999999999999</v>
      </c>
      <c r="S434" s="32" t="s">
        <v>35</v>
      </c>
      <c r="T434" s="11">
        <v>0</v>
      </c>
      <c r="U434" s="32" t="s">
        <v>3298</v>
      </c>
    </row>
    <row r="435" spans="1:21" ht="15" customHeight="1" x14ac:dyDescent="0.25">
      <c r="A435" s="2" t="s">
        <v>4737</v>
      </c>
      <c r="B435" s="2" t="s">
        <v>4738</v>
      </c>
      <c r="C435" s="2" t="s">
        <v>4739</v>
      </c>
      <c r="D435" s="2" t="s">
        <v>4740</v>
      </c>
      <c r="E435" s="2" t="s">
        <v>42</v>
      </c>
      <c r="F435" s="2" t="s">
        <v>120</v>
      </c>
      <c r="G435" s="2" t="s">
        <v>29</v>
      </c>
      <c r="H435" s="2" t="s">
        <v>3233</v>
      </c>
      <c r="I435" s="2" t="s">
        <v>4741</v>
      </c>
      <c r="J435" s="2" t="s">
        <v>122</v>
      </c>
      <c r="K435" s="2" t="s">
        <v>123</v>
      </c>
      <c r="L435" s="10">
        <v>38117</v>
      </c>
      <c r="M435" s="10">
        <v>35050</v>
      </c>
      <c r="N435" s="10">
        <v>52726</v>
      </c>
      <c r="O435" s="30">
        <v>41110</v>
      </c>
      <c r="P435" s="2" t="s">
        <v>34</v>
      </c>
      <c r="Q435" s="31">
        <v>1</v>
      </c>
      <c r="R435" s="32">
        <f t="shared" si="10"/>
        <v>2.4324981756263683E-5</v>
      </c>
      <c r="S435" s="32" t="s">
        <v>35</v>
      </c>
      <c r="T435" s="11">
        <v>7</v>
      </c>
      <c r="U435" s="32" t="s">
        <v>124</v>
      </c>
    </row>
    <row r="436" spans="1:21" ht="15" customHeight="1" x14ac:dyDescent="0.25">
      <c r="A436" s="2" t="s">
        <v>3158</v>
      </c>
      <c r="B436" s="2" t="s">
        <v>4742</v>
      </c>
      <c r="C436" s="2" t="s">
        <v>4743</v>
      </c>
      <c r="D436" s="2" t="s">
        <v>4744</v>
      </c>
      <c r="E436" s="2" t="s">
        <v>42</v>
      </c>
      <c r="F436" s="2" t="s">
        <v>82</v>
      </c>
      <c r="G436" s="2" t="s">
        <v>29</v>
      </c>
      <c r="H436" s="2" t="s">
        <v>3233</v>
      </c>
      <c r="I436" s="2" t="s">
        <v>90</v>
      </c>
      <c r="J436" s="2" t="s">
        <v>834</v>
      </c>
      <c r="K436" s="2" t="s">
        <v>85</v>
      </c>
      <c r="L436" s="10">
        <v>44044</v>
      </c>
      <c r="M436" s="10">
        <v>44044</v>
      </c>
      <c r="N436" s="10">
        <v>45869</v>
      </c>
      <c r="O436" s="30">
        <v>340</v>
      </c>
      <c r="P436" s="2" t="s">
        <v>34</v>
      </c>
      <c r="Q436" s="31">
        <v>900</v>
      </c>
      <c r="R436" s="32">
        <f t="shared" si="10"/>
        <v>2.6470588235294117</v>
      </c>
      <c r="S436" s="32" t="s">
        <v>35</v>
      </c>
      <c r="T436" s="11">
        <v>2</v>
      </c>
      <c r="U436" s="32" t="s">
        <v>36</v>
      </c>
    </row>
    <row r="437" spans="1:21" ht="15" customHeight="1" x14ac:dyDescent="0.25">
      <c r="A437" s="2" t="s">
        <v>3158</v>
      </c>
      <c r="B437" s="2" t="s">
        <v>4745</v>
      </c>
      <c r="C437" s="2" t="s">
        <v>4746</v>
      </c>
      <c r="D437" s="2" t="s">
        <v>4747</v>
      </c>
      <c r="E437" s="2" t="s">
        <v>42</v>
      </c>
      <c r="F437" s="2" t="s">
        <v>379</v>
      </c>
      <c r="G437" s="2" t="s">
        <v>29</v>
      </c>
      <c r="H437" s="2" t="s">
        <v>3233</v>
      </c>
      <c r="I437" s="2" t="s">
        <v>662</v>
      </c>
      <c r="J437" s="2" t="s">
        <v>381</v>
      </c>
      <c r="K437" s="2" t="s">
        <v>178</v>
      </c>
      <c r="L437" s="10">
        <v>40483</v>
      </c>
      <c r="M437" s="10">
        <v>44136</v>
      </c>
      <c r="N437" s="10">
        <v>45961</v>
      </c>
      <c r="O437" s="30">
        <v>1444</v>
      </c>
      <c r="P437" s="2" t="s">
        <v>34</v>
      </c>
      <c r="Q437" s="31">
        <v>4020</v>
      </c>
      <c r="R437" s="32">
        <f t="shared" si="10"/>
        <v>2.78393351800554</v>
      </c>
      <c r="S437" s="32" t="s">
        <v>35</v>
      </c>
      <c r="T437" s="11">
        <v>4</v>
      </c>
      <c r="U437" s="32" t="s">
        <v>36</v>
      </c>
    </row>
    <row r="438" spans="1:21" ht="15" customHeight="1" x14ac:dyDescent="0.25">
      <c r="A438" s="2" t="s">
        <v>3158</v>
      </c>
      <c r="B438" s="2" t="s">
        <v>4748</v>
      </c>
      <c r="C438" s="2" t="s">
        <v>4749</v>
      </c>
      <c r="D438" s="2" t="s">
        <v>4750</v>
      </c>
      <c r="E438" s="2" t="s">
        <v>4751</v>
      </c>
      <c r="F438" s="2" t="s">
        <v>161</v>
      </c>
      <c r="G438" s="2" t="s">
        <v>29</v>
      </c>
      <c r="H438" s="2" t="s">
        <v>3233</v>
      </c>
      <c r="I438" s="2" t="s">
        <v>4752</v>
      </c>
      <c r="J438" s="2" t="s">
        <v>163</v>
      </c>
      <c r="K438" s="2" t="s">
        <v>164</v>
      </c>
      <c r="L438" s="10">
        <v>44562</v>
      </c>
      <c r="M438" s="10">
        <v>44562</v>
      </c>
      <c r="N438" s="10">
        <v>46387</v>
      </c>
      <c r="O438" s="30">
        <v>1850</v>
      </c>
      <c r="P438" s="2" t="s">
        <v>34</v>
      </c>
      <c r="Q438" s="31">
        <v>32984.82</v>
      </c>
      <c r="R438" s="32">
        <f t="shared" si="10"/>
        <v>17.829632432432433</v>
      </c>
      <c r="S438" s="32" t="s">
        <v>35</v>
      </c>
      <c r="T438" s="11">
        <v>4</v>
      </c>
      <c r="U438" s="32" t="s">
        <v>36</v>
      </c>
    </row>
    <row r="439" spans="1:21" ht="15" customHeight="1" x14ac:dyDescent="0.25">
      <c r="A439" s="2" t="s">
        <v>3158</v>
      </c>
      <c r="B439" s="2" t="s">
        <v>4753</v>
      </c>
      <c r="C439" s="2" t="s">
        <v>4754</v>
      </c>
      <c r="D439" s="2" t="s">
        <v>4755</v>
      </c>
      <c r="E439" s="2" t="s">
        <v>42</v>
      </c>
      <c r="F439" s="2" t="s">
        <v>544</v>
      </c>
      <c r="G439" s="2" t="s">
        <v>29</v>
      </c>
      <c r="H439" s="2" t="s">
        <v>3233</v>
      </c>
      <c r="I439" s="2" t="s">
        <v>775</v>
      </c>
      <c r="J439" s="2" t="s">
        <v>31</v>
      </c>
      <c r="K439" s="2" t="s">
        <v>32</v>
      </c>
      <c r="L439" s="10">
        <v>44713</v>
      </c>
      <c r="M439" s="10">
        <v>44713</v>
      </c>
      <c r="N439" s="10">
        <v>46538</v>
      </c>
      <c r="O439" s="30">
        <v>1770</v>
      </c>
      <c r="P439" s="2" t="s">
        <v>34</v>
      </c>
      <c r="Q439" s="31">
        <v>41202.99</v>
      </c>
      <c r="R439" s="32">
        <f t="shared" si="10"/>
        <v>23.278525423728812</v>
      </c>
      <c r="S439" s="32" t="s">
        <v>35</v>
      </c>
      <c r="T439" s="11">
        <v>25</v>
      </c>
      <c r="U439" s="32" t="s">
        <v>36</v>
      </c>
    </row>
    <row r="440" spans="1:21" ht="15" customHeight="1" x14ac:dyDescent="0.25">
      <c r="A440" s="2" t="s">
        <v>3158</v>
      </c>
      <c r="B440" s="2" t="s">
        <v>4756</v>
      </c>
      <c r="C440" s="2" t="s">
        <v>4757</v>
      </c>
      <c r="D440" s="2" t="s">
        <v>4758</v>
      </c>
      <c r="E440" s="2" t="s">
        <v>42</v>
      </c>
      <c r="F440" s="2" t="s">
        <v>929</v>
      </c>
      <c r="G440" s="2" t="s">
        <v>29</v>
      </c>
      <c r="H440" s="2" t="s">
        <v>3233</v>
      </c>
      <c r="I440" s="2" t="s">
        <v>930</v>
      </c>
      <c r="J440" s="2" t="s">
        <v>228</v>
      </c>
      <c r="K440" s="2" t="s">
        <v>61</v>
      </c>
      <c r="L440" s="10">
        <v>44075</v>
      </c>
      <c r="M440" s="10">
        <v>45901</v>
      </c>
      <c r="N440" s="10">
        <v>47118</v>
      </c>
      <c r="O440" s="30">
        <v>2200</v>
      </c>
      <c r="P440" s="2" t="s">
        <v>34</v>
      </c>
      <c r="Q440" s="31">
        <v>32908.339999999997</v>
      </c>
      <c r="R440" s="32">
        <f t="shared" si="10"/>
        <v>14.958336363636363</v>
      </c>
      <c r="S440" s="32" t="s">
        <v>35</v>
      </c>
      <c r="T440" s="11">
        <v>4</v>
      </c>
      <c r="U440" s="32" t="s">
        <v>36</v>
      </c>
    </row>
    <row r="441" spans="1:21" ht="15" customHeight="1" x14ac:dyDescent="0.25">
      <c r="A441" s="2" t="s">
        <v>3158</v>
      </c>
      <c r="B441" s="2" t="s">
        <v>4759</v>
      </c>
      <c r="C441" s="2" t="s">
        <v>4760</v>
      </c>
      <c r="D441" s="2" t="s">
        <v>4761</v>
      </c>
      <c r="E441" s="2" t="s">
        <v>42</v>
      </c>
      <c r="F441" s="2" t="s">
        <v>4762</v>
      </c>
      <c r="G441" s="2" t="s">
        <v>29</v>
      </c>
      <c r="H441" s="2" t="s">
        <v>3233</v>
      </c>
      <c r="I441" s="2" t="s">
        <v>4763</v>
      </c>
      <c r="J441" s="2" t="s">
        <v>1983</v>
      </c>
      <c r="K441" s="2" t="s">
        <v>85</v>
      </c>
      <c r="L441" s="10">
        <v>40026</v>
      </c>
      <c r="M441" s="10">
        <v>42887</v>
      </c>
      <c r="N441" s="10">
        <v>45869</v>
      </c>
      <c r="O441" s="30">
        <v>1438</v>
      </c>
      <c r="P441" s="2" t="s">
        <v>34</v>
      </c>
      <c r="Q441" s="31">
        <v>2736.18</v>
      </c>
      <c r="R441" s="32">
        <f t="shared" si="10"/>
        <v>1.9027677329624477</v>
      </c>
      <c r="S441" s="32" t="s">
        <v>35</v>
      </c>
      <c r="T441" s="11">
        <v>4</v>
      </c>
      <c r="U441" s="32" t="s">
        <v>36</v>
      </c>
    </row>
    <row r="442" spans="1:21" ht="15" customHeight="1" x14ac:dyDescent="0.25">
      <c r="A442" s="2" t="s">
        <v>3158</v>
      </c>
      <c r="B442" s="2" t="s">
        <v>4764</v>
      </c>
      <c r="C442" s="2" t="s">
        <v>4765</v>
      </c>
      <c r="D442" s="2" t="s">
        <v>4766</v>
      </c>
      <c r="E442" s="2" t="s">
        <v>42</v>
      </c>
      <c r="F442" s="2" t="s">
        <v>277</v>
      </c>
      <c r="G442" s="2" t="s">
        <v>29</v>
      </c>
      <c r="H442" s="2" t="s">
        <v>3233</v>
      </c>
      <c r="I442" s="2" t="s">
        <v>986</v>
      </c>
      <c r="J442" s="2" t="s">
        <v>279</v>
      </c>
      <c r="K442" s="2" t="s">
        <v>178</v>
      </c>
      <c r="L442" s="10">
        <v>42675</v>
      </c>
      <c r="M442" s="10">
        <v>42675</v>
      </c>
      <c r="N442" s="10">
        <v>47057</v>
      </c>
      <c r="O442" s="30">
        <v>1779</v>
      </c>
      <c r="P442" s="2" t="s">
        <v>34</v>
      </c>
      <c r="Q442" s="31">
        <v>36355.800000000003</v>
      </c>
      <c r="R442" s="32">
        <f t="shared" si="10"/>
        <v>20.436087689713325</v>
      </c>
      <c r="S442" s="32" t="s">
        <v>35</v>
      </c>
      <c r="T442" s="11">
        <v>4</v>
      </c>
      <c r="U442" s="32" t="s">
        <v>36</v>
      </c>
    </row>
    <row r="443" spans="1:21" ht="15" customHeight="1" x14ac:dyDescent="0.25">
      <c r="A443" s="2" t="s">
        <v>3158</v>
      </c>
      <c r="B443" s="2" t="s">
        <v>4767</v>
      </c>
      <c r="C443" s="2" t="s">
        <v>4768</v>
      </c>
      <c r="D443" s="2" t="s">
        <v>2826</v>
      </c>
      <c r="E443" s="2" t="s">
        <v>2827</v>
      </c>
      <c r="F443" s="2" t="s">
        <v>28</v>
      </c>
      <c r="G443" s="2" t="s">
        <v>29</v>
      </c>
      <c r="H443" s="2" t="s">
        <v>3233</v>
      </c>
      <c r="I443" s="2" t="s">
        <v>307</v>
      </c>
      <c r="J443" s="2" t="s">
        <v>31</v>
      </c>
      <c r="K443" s="2" t="s">
        <v>32</v>
      </c>
      <c r="L443" s="10">
        <v>41334</v>
      </c>
      <c r="M443" s="10">
        <v>45108</v>
      </c>
      <c r="N443" s="10">
        <v>46934</v>
      </c>
      <c r="O443" s="30">
        <v>18632</v>
      </c>
      <c r="P443" s="2" t="s">
        <v>34</v>
      </c>
      <c r="Q443" s="31">
        <v>144105.44</v>
      </c>
      <c r="R443" s="32">
        <f t="shared" si="10"/>
        <v>7.7342979819665096</v>
      </c>
      <c r="S443" s="32" t="s">
        <v>205</v>
      </c>
      <c r="T443" s="11">
        <v>4</v>
      </c>
      <c r="U443" s="32" t="s">
        <v>312</v>
      </c>
    </row>
    <row r="444" spans="1:21" ht="15" customHeight="1" x14ac:dyDescent="0.25">
      <c r="A444" s="2" t="s">
        <v>4769</v>
      </c>
      <c r="B444" s="2" t="s">
        <v>4770</v>
      </c>
      <c r="C444" s="2" t="s">
        <v>4771</v>
      </c>
      <c r="D444" s="2" t="s">
        <v>4772</v>
      </c>
      <c r="E444" s="2" t="s">
        <v>42</v>
      </c>
      <c r="F444" s="2" t="s">
        <v>161</v>
      </c>
      <c r="G444" s="2" t="s">
        <v>29</v>
      </c>
      <c r="H444" s="2" t="s">
        <v>3233</v>
      </c>
      <c r="I444" s="2" t="s">
        <v>2172</v>
      </c>
      <c r="J444" s="2" t="s">
        <v>163</v>
      </c>
      <c r="K444" s="2" t="s">
        <v>164</v>
      </c>
      <c r="L444" s="10">
        <v>39979</v>
      </c>
      <c r="M444" s="10">
        <v>44287</v>
      </c>
      <c r="N444" s="10">
        <v>46112</v>
      </c>
      <c r="O444" s="30">
        <v>2040</v>
      </c>
      <c r="P444" s="2" t="s">
        <v>34</v>
      </c>
      <c r="Q444" s="31">
        <v>14184</v>
      </c>
      <c r="R444" s="32">
        <f t="shared" si="10"/>
        <v>6.9529411764705884</v>
      </c>
      <c r="S444" s="32" t="s">
        <v>35</v>
      </c>
      <c r="T444" s="11">
        <v>0</v>
      </c>
      <c r="U444" s="32" t="s">
        <v>312</v>
      </c>
    </row>
    <row r="445" spans="1:21" ht="15" customHeight="1" x14ac:dyDescent="0.25">
      <c r="A445" s="2" t="s">
        <v>4769</v>
      </c>
      <c r="B445" s="2" t="s">
        <v>4773</v>
      </c>
      <c r="C445" s="2" t="s">
        <v>4774</v>
      </c>
      <c r="D445" s="2" t="s">
        <v>4775</v>
      </c>
      <c r="E445" s="2" t="s">
        <v>42</v>
      </c>
      <c r="F445" s="2" t="s">
        <v>161</v>
      </c>
      <c r="G445" s="2" t="s">
        <v>29</v>
      </c>
      <c r="H445" s="2" t="s">
        <v>3233</v>
      </c>
      <c r="I445" s="2" t="s">
        <v>2172</v>
      </c>
      <c r="J445" s="2" t="s">
        <v>163</v>
      </c>
      <c r="K445" s="2" t="s">
        <v>164</v>
      </c>
      <c r="L445" s="10">
        <v>43887</v>
      </c>
      <c r="M445" s="10">
        <v>43887</v>
      </c>
      <c r="N445" s="10">
        <v>47904</v>
      </c>
      <c r="O445" s="30">
        <v>3500</v>
      </c>
      <c r="P445" s="2" t="s">
        <v>34</v>
      </c>
      <c r="Q445" s="31">
        <v>34295</v>
      </c>
      <c r="R445" s="32">
        <f t="shared" si="10"/>
        <v>9.798571428571428</v>
      </c>
      <c r="S445" s="32" t="s">
        <v>205</v>
      </c>
      <c r="T445" s="11">
        <v>0</v>
      </c>
      <c r="U445" s="32" t="s">
        <v>312</v>
      </c>
    </row>
    <row r="446" spans="1:21" ht="15" customHeight="1" x14ac:dyDescent="0.25">
      <c r="A446" s="2" t="s">
        <v>4769</v>
      </c>
      <c r="B446" s="2" t="s">
        <v>4776</v>
      </c>
      <c r="C446" s="2" t="s">
        <v>4777</v>
      </c>
      <c r="D446" s="2" t="s">
        <v>4778</v>
      </c>
      <c r="E446" s="2" t="s">
        <v>42</v>
      </c>
      <c r="F446" s="2" t="s">
        <v>161</v>
      </c>
      <c r="G446" s="2" t="s">
        <v>29</v>
      </c>
      <c r="H446" s="2" t="s">
        <v>3233</v>
      </c>
      <c r="I446" s="2" t="s">
        <v>2172</v>
      </c>
      <c r="J446" s="2" t="s">
        <v>163</v>
      </c>
      <c r="K446" s="2" t="s">
        <v>164</v>
      </c>
      <c r="L446" s="10">
        <v>43887</v>
      </c>
      <c r="M446" s="10">
        <v>43887</v>
      </c>
      <c r="N446" s="10">
        <v>47904</v>
      </c>
      <c r="O446" s="30">
        <v>7332</v>
      </c>
      <c r="P446" s="2" t="s">
        <v>34</v>
      </c>
      <c r="Q446" s="31">
        <v>63918</v>
      </c>
      <c r="R446" s="32">
        <f t="shared" si="10"/>
        <v>8.7176759410801967</v>
      </c>
      <c r="S446" s="32" t="s">
        <v>205</v>
      </c>
      <c r="T446" s="11">
        <v>0</v>
      </c>
      <c r="U446" s="32" t="s">
        <v>4779</v>
      </c>
    </row>
    <row r="447" spans="1:21" ht="15" customHeight="1" x14ac:dyDescent="0.25">
      <c r="A447" s="2" t="s">
        <v>4769</v>
      </c>
      <c r="B447" s="2" t="s">
        <v>4780</v>
      </c>
      <c r="C447" s="2" t="s">
        <v>4781</v>
      </c>
      <c r="D447" s="2" t="s">
        <v>4782</v>
      </c>
      <c r="E447" s="2" t="s">
        <v>42</v>
      </c>
      <c r="F447" s="2" t="s">
        <v>161</v>
      </c>
      <c r="G447" s="2" t="s">
        <v>29</v>
      </c>
      <c r="H447" s="2" t="s">
        <v>3233</v>
      </c>
      <c r="I447" s="2" t="s">
        <v>2172</v>
      </c>
      <c r="J447" s="2" t="s">
        <v>163</v>
      </c>
      <c r="K447" s="2" t="s">
        <v>164</v>
      </c>
      <c r="L447" s="10">
        <v>40909</v>
      </c>
      <c r="M447" s="10">
        <v>44413</v>
      </c>
      <c r="N447" s="10">
        <v>46203</v>
      </c>
      <c r="O447" s="30">
        <v>1800</v>
      </c>
      <c r="P447" s="2" t="s">
        <v>34</v>
      </c>
      <c r="Q447" s="31">
        <v>21017</v>
      </c>
      <c r="R447" s="32">
        <f t="shared" si="10"/>
        <v>11.676111111111112</v>
      </c>
      <c r="S447" s="32" t="s">
        <v>35</v>
      </c>
      <c r="T447" s="11">
        <v>0</v>
      </c>
      <c r="U447" s="32" t="s">
        <v>312</v>
      </c>
    </row>
    <row r="448" spans="1:21" ht="15" customHeight="1" x14ac:dyDescent="0.25">
      <c r="A448" s="2" t="s">
        <v>4769</v>
      </c>
      <c r="B448" s="2" t="s">
        <v>4783</v>
      </c>
      <c r="C448" s="2" t="s">
        <v>4784</v>
      </c>
      <c r="D448" s="2" t="s">
        <v>4785</v>
      </c>
      <c r="E448" s="2" t="s">
        <v>42</v>
      </c>
      <c r="F448" s="2" t="s">
        <v>161</v>
      </c>
      <c r="G448" s="2" t="s">
        <v>29</v>
      </c>
      <c r="H448" s="2" t="s">
        <v>3233</v>
      </c>
      <c r="I448" s="2" t="s">
        <v>2172</v>
      </c>
      <c r="J448" s="2" t="s">
        <v>163</v>
      </c>
      <c r="K448" s="2" t="s">
        <v>164</v>
      </c>
      <c r="L448" s="10">
        <v>40664</v>
      </c>
      <c r="M448" s="10">
        <v>44317</v>
      </c>
      <c r="N448" s="10">
        <v>46142</v>
      </c>
      <c r="O448" s="30">
        <v>1952</v>
      </c>
      <c r="P448" s="2" t="s">
        <v>34</v>
      </c>
      <c r="Q448" s="31">
        <v>49959.72</v>
      </c>
      <c r="R448" s="32">
        <f t="shared" si="10"/>
        <v>25.594118852459015</v>
      </c>
      <c r="S448" s="32" t="s">
        <v>205</v>
      </c>
      <c r="T448" s="11">
        <v>10</v>
      </c>
      <c r="U448" s="32" t="s">
        <v>36</v>
      </c>
    </row>
    <row r="449" spans="1:21" ht="15" customHeight="1" x14ac:dyDescent="0.25">
      <c r="A449" s="2" t="s">
        <v>4769</v>
      </c>
      <c r="B449" s="2" t="s">
        <v>4786</v>
      </c>
      <c r="C449" s="2" t="s">
        <v>4787</v>
      </c>
      <c r="D449" s="2" t="s">
        <v>4788</v>
      </c>
      <c r="E449" s="2" t="s">
        <v>42</v>
      </c>
      <c r="F449" s="2" t="s">
        <v>161</v>
      </c>
      <c r="G449" s="2" t="s">
        <v>29</v>
      </c>
      <c r="H449" s="2" t="s">
        <v>3233</v>
      </c>
      <c r="I449" s="2" t="s">
        <v>2172</v>
      </c>
      <c r="J449" s="2" t="s">
        <v>163</v>
      </c>
      <c r="K449" s="2" t="s">
        <v>164</v>
      </c>
      <c r="L449" s="10">
        <v>44774</v>
      </c>
      <c r="M449" s="10">
        <v>44774</v>
      </c>
      <c r="N449" s="10">
        <v>46599</v>
      </c>
      <c r="O449" s="30">
        <v>13647</v>
      </c>
      <c r="P449" s="2" t="s">
        <v>34</v>
      </c>
      <c r="Q449" s="31">
        <v>84590</v>
      </c>
      <c r="R449" s="32">
        <f t="shared" si="10"/>
        <v>6.1984318897926283</v>
      </c>
      <c r="S449" s="32" t="s">
        <v>35</v>
      </c>
      <c r="T449" s="11">
        <v>0</v>
      </c>
      <c r="U449" s="32" t="s">
        <v>613</v>
      </c>
    </row>
    <row r="450" spans="1:21" ht="15" customHeight="1" x14ac:dyDescent="0.25">
      <c r="A450" s="2" t="s">
        <v>4789</v>
      </c>
      <c r="B450" s="2" t="s">
        <v>4790</v>
      </c>
      <c r="C450" s="2" t="s">
        <v>4791</v>
      </c>
      <c r="D450" s="2" t="s">
        <v>4792</v>
      </c>
      <c r="E450" s="2" t="s">
        <v>42</v>
      </c>
      <c r="F450" s="2" t="s">
        <v>4793</v>
      </c>
      <c r="G450" s="2" t="s">
        <v>29</v>
      </c>
      <c r="H450" s="2" t="s">
        <v>3233</v>
      </c>
      <c r="I450" s="2" t="s">
        <v>4794</v>
      </c>
      <c r="J450" s="2" t="s">
        <v>84</v>
      </c>
      <c r="K450" s="2" t="s">
        <v>85</v>
      </c>
      <c r="L450" s="10">
        <v>39341</v>
      </c>
      <c r="M450" s="10">
        <v>42629</v>
      </c>
      <c r="N450" s="10">
        <v>46630</v>
      </c>
      <c r="O450" s="30">
        <v>2</v>
      </c>
      <c r="P450" s="2" t="s">
        <v>34</v>
      </c>
      <c r="Q450" s="31">
        <v>19938.02</v>
      </c>
      <c r="R450" s="32">
        <f t="shared" si="10"/>
        <v>9969.01</v>
      </c>
      <c r="S450" s="32" t="s">
        <v>205</v>
      </c>
      <c r="T450" s="11">
        <v>0</v>
      </c>
      <c r="U450" s="32" t="s">
        <v>3087</v>
      </c>
    </row>
    <row r="451" spans="1:21" ht="15" customHeight="1" x14ac:dyDescent="0.25">
      <c r="A451" s="2" t="s">
        <v>4789</v>
      </c>
      <c r="B451" s="2" t="s">
        <v>4795</v>
      </c>
      <c r="C451" s="2" t="s">
        <v>4796</v>
      </c>
      <c r="D451" s="2" t="s">
        <v>4797</v>
      </c>
      <c r="E451" s="2" t="s">
        <v>42</v>
      </c>
      <c r="F451" s="2" t="s">
        <v>4798</v>
      </c>
      <c r="G451" s="2" t="s">
        <v>29</v>
      </c>
      <c r="H451" s="2" t="s">
        <v>3233</v>
      </c>
      <c r="I451" s="2" t="s">
        <v>4794</v>
      </c>
      <c r="J451" s="2" t="s">
        <v>84</v>
      </c>
      <c r="K451" s="2" t="s">
        <v>85</v>
      </c>
      <c r="L451" s="10">
        <v>38534</v>
      </c>
      <c r="M451" s="10">
        <v>44013</v>
      </c>
      <c r="N451" s="10">
        <v>47664</v>
      </c>
      <c r="O451" s="30">
        <v>6.75</v>
      </c>
      <c r="P451" s="2" t="s">
        <v>692</v>
      </c>
      <c r="Q451" s="31">
        <v>43000</v>
      </c>
      <c r="R451" s="32"/>
      <c r="S451" s="32" t="s">
        <v>35</v>
      </c>
      <c r="T451" s="11">
        <v>0</v>
      </c>
      <c r="U451" s="32" t="s">
        <v>693</v>
      </c>
    </row>
    <row r="452" spans="1:21" ht="15" customHeight="1" x14ac:dyDescent="0.25">
      <c r="A452" s="2" t="s">
        <v>4789</v>
      </c>
      <c r="B452" s="2" t="s">
        <v>4799</v>
      </c>
      <c r="C452" s="2" t="s">
        <v>4800</v>
      </c>
      <c r="D452" s="2" t="s">
        <v>4801</v>
      </c>
      <c r="E452" s="2" t="s">
        <v>42</v>
      </c>
      <c r="F452" s="2" t="s">
        <v>4798</v>
      </c>
      <c r="G452" s="2" t="s">
        <v>29</v>
      </c>
      <c r="H452" s="2" t="s">
        <v>3233</v>
      </c>
      <c r="I452" s="2" t="s">
        <v>4794</v>
      </c>
      <c r="J452" s="2" t="s">
        <v>84</v>
      </c>
      <c r="K452" s="2" t="s">
        <v>85</v>
      </c>
      <c r="L452" s="10">
        <v>38899</v>
      </c>
      <c r="M452" s="10">
        <v>38899</v>
      </c>
      <c r="N452" s="10">
        <v>46253</v>
      </c>
      <c r="O452" s="30">
        <v>0</v>
      </c>
      <c r="P452" s="2" t="s">
        <v>34</v>
      </c>
      <c r="Q452" s="31">
        <v>27000</v>
      </c>
      <c r="R452" s="32"/>
      <c r="S452" s="32" t="s">
        <v>35</v>
      </c>
      <c r="T452" s="11">
        <v>0</v>
      </c>
      <c r="U452" s="32" t="s">
        <v>693</v>
      </c>
    </row>
    <row r="453" spans="1:21" ht="15" customHeight="1" x14ac:dyDescent="0.25">
      <c r="A453" s="2" t="s">
        <v>4789</v>
      </c>
      <c r="B453" s="2" t="s">
        <v>4802</v>
      </c>
      <c r="C453" s="2" t="s">
        <v>4803</v>
      </c>
      <c r="D453" s="2" t="s">
        <v>4804</v>
      </c>
      <c r="E453" s="2" t="s">
        <v>42</v>
      </c>
      <c r="F453" s="2" t="s">
        <v>82</v>
      </c>
      <c r="G453" s="2" t="s">
        <v>29</v>
      </c>
      <c r="H453" s="2" t="s">
        <v>3233</v>
      </c>
      <c r="I453" s="2" t="s">
        <v>4805</v>
      </c>
      <c r="J453" s="2" t="s">
        <v>834</v>
      </c>
      <c r="K453" s="2" t="s">
        <v>85</v>
      </c>
      <c r="L453" s="10">
        <v>38640</v>
      </c>
      <c r="M453" s="10">
        <v>38640</v>
      </c>
      <c r="N453" s="10">
        <v>45944</v>
      </c>
      <c r="O453" s="30">
        <v>3268</v>
      </c>
      <c r="P453" s="2" t="s">
        <v>34</v>
      </c>
      <c r="Q453" s="31">
        <v>79483.320000000007</v>
      </c>
      <c r="R453" s="32">
        <f t="shared" ref="R453:R483" si="11">Q453/O453</f>
        <v>24.321701346389229</v>
      </c>
      <c r="S453" s="32" t="s">
        <v>35</v>
      </c>
      <c r="T453" s="11">
        <v>11</v>
      </c>
      <c r="U453" s="32" t="s">
        <v>36</v>
      </c>
    </row>
    <row r="454" spans="1:21" ht="15" customHeight="1" x14ac:dyDescent="0.25">
      <c r="A454" s="2" t="s">
        <v>4789</v>
      </c>
      <c r="B454" s="2" t="s">
        <v>4806</v>
      </c>
      <c r="C454" s="2" t="s">
        <v>4807</v>
      </c>
      <c r="D454" s="2" t="s">
        <v>4804</v>
      </c>
      <c r="E454" s="2" t="s">
        <v>42</v>
      </c>
      <c r="F454" s="2" t="s">
        <v>82</v>
      </c>
      <c r="G454" s="2" t="s">
        <v>29</v>
      </c>
      <c r="H454" s="2" t="s">
        <v>3233</v>
      </c>
      <c r="I454" s="2" t="s">
        <v>4805</v>
      </c>
      <c r="J454" s="2" t="s">
        <v>834</v>
      </c>
      <c r="K454" s="2" t="s">
        <v>85</v>
      </c>
      <c r="L454" s="10">
        <v>38913</v>
      </c>
      <c r="M454" s="10">
        <v>43313</v>
      </c>
      <c r="N454" s="10">
        <v>45869</v>
      </c>
      <c r="O454" s="30">
        <v>4359</v>
      </c>
      <c r="P454" s="2" t="s">
        <v>34</v>
      </c>
      <c r="Q454" s="31">
        <v>109598.9</v>
      </c>
      <c r="R454" s="32">
        <f t="shared" si="11"/>
        <v>25.143129158063775</v>
      </c>
      <c r="S454" s="32" t="s">
        <v>35</v>
      </c>
      <c r="T454" s="11">
        <v>11</v>
      </c>
      <c r="U454" s="32" t="s">
        <v>36</v>
      </c>
    </row>
    <row r="455" spans="1:21" ht="15" customHeight="1" x14ac:dyDescent="0.25">
      <c r="A455" s="2" t="s">
        <v>4789</v>
      </c>
      <c r="B455" s="2" t="s">
        <v>4808</v>
      </c>
      <c r="C455" s="2" t="s">
        <v>4809</v>
      </c>
      <c r="D455" s="2" t="s">
        <v>4804</v>
      </c>
      <c r="E455" s="2" t="s">
        <v>42</v>
      </c>
      <c r="F455" s="2" t="s">
        <v>82</v>
      </c>
      <c r="G455" s="2" t="s">
        <v>29</v>
      </c>
      <c r="H455" s="2" t="s">
        <v>3233</v>
      </c>
      <c r="I455" s="2" t="s">
        <v>4805</v>
      </c>
      <c r="J455" s="2" t="s">
        <v>834</v>
      </c>
      <c r="K455" s="2" t="s">
        <v>85</v>
      </c>
      <c r="L455" s="10">
        <v>43405</v>
      </c>
      <c r="M455" s="10">
        <v>44593</v>
      </c>
      <c r="N455" s="10">
        <v>46418</v>
      </c>
      <c r="O455" s="30">
        <v>3745</v>
      </c>
      <c r="P455" s="2" t="s">
        <v>34</v>
      </c>
      <c r="Q455" s="31">
        <v>83761.14</v>
      </c>
      <c r="R455" s="32">
        <f t="shared" si="11"/>
        <v>22.366125500667557</v>
      </c>
      <c r="S455" s="32" t="s">
        <v>35</v>
      </c>
      <c r="T455" s="11">
        <v>0</v>
      </c>
      <c r="U455" s="32" t="s">
        <v>36</v>
      </c>
    </row>
    <row r="456" spans="1:21" ht="15" customHeight="1" x14ac:dyDescent="0.25">
      <c r="A456" s="2" t="s">
        <v>4789</v>
      </c>
      <c r="B456" s="2" t="s">
        <v>4810</v>
      </c>
      <c r="C456" s="2" t="s">
        <v>4811</v>
      </c>
      <c r="D456" s="2" t="s">
        <v>4804</v>
      </c>
      <c r="E456" s="2" t="s">
        <v>42</v>
      </c>
      <c r="F456" s="2" t="s">
        <v>82</v>
      </c>
      <c r="G456" s="2" t="s">
        <v>29</v>
      </c>
      <c r="H456" s="2" t="s">
        <v>3233</v>
      </c>
      <c r="I456" s="2" t="s">
        <v>4805</v>
      </c>
      <c r="J456" s="2" t="s">
        <v>834</v>
      </c>
      <c r="K456" s="2" t="s">
        <v>85</v>
      </c>
      <c r="L456" s="10">
        <v>42370</v>
      </c>
      <c r="M456" s="10">
        <v>42370</v>
      </c>
      <c r="N456" s="10">
        <v>46022</v>
      </c>
      <c r="O456" s="30">
        <v>154</v>
      </c>
      <c r="P456" s="2" t="s">
        <v>34</v>
      </c>
      <c r="Q456" s="31">
        <v>3563.82</v>
      </c>
      <c r="R456" s="32">
        <f t="shared" si="11"/>
        <v>23.141688311688313</v>
      </c>
      <c r="S456" s="32" t="s">
        <v>35</v>
      </c>
      <c r="T456" s="11">
        <v>0</v>
      </c>
      <c r="U456" s="32" t="s">
        <v>36</v>
      </c>
    </row>
    <row r="457" spans="1:21" ht="15" customHeight="1" x14ac:dyDescent="0.25">
      <c r="A457" s="2" t="s">
        <v>4789</v>
      </c>
      <c r="B457" s="2" t="s">
        <v>4812</v>
      </c>
      <c r="C457" s="2" t="s">
        <v>4813</v>
      </c>
      <c r="D457" s="2" t="s">
        <v>4814</v>
      </c>
      <c r="E457" s="2" t="s">
        <v>42</v>
      </c>
      <c r="F457" s="2" t="s">
        <v>82</v>
      </c>
      <c r="G457" s="2" t="s">
        <v>29</v>
      </c>
      <c r="H457" s="2" t="s">
        <v>3233</v>
      </c>
      <c r="I457" s="2" t="s">
        <v>83</v>
      </c>
      <c r="J457" s="2" t="s">
        <v>834</v>
      </c>
      <c r="K457" s="2" t="s">
        <v>85</v>
      </c>
      <c r="L457" s="10">
        <v>43101</v>
      </c>
      <c r="M457" s="10">
        <v>43101</v>
      </c>
      <c r="N457" s="10">
        <v>46752</v>
      </c>
      <c r="O457" s="30">
        <v>3792</v>
      </c>
      <c r="P457" s="2" t="s">
        <v>34</v>
      </c>
      <c r="Q457" s="31">
        <v>174356.16</v>
      </c>
      <c r="R457" s="32">
        <f t="shared" si="11"/>
        <v>45.980000000000004</v>
      </c>
      <c r="S457" s="32" t="s">
        <v>205</v>
      </c>
      <c r="T457" s="11">
        <v>3.5</v>
      </c>
      <c r="U457" s="32" t="s">
        <v>1829</v>
      </c>
    </row>
    <row r="458" spans="1:21" ht="15" customHeight="1" x14ac:dyDescent="0.25">
      <c r="A458" s="2" t="s">
        <v>4789</v>
      </c>
      <c r="B458" s="2" t="s">
        <v>4815</v>
      </c>
      <c r="C458" s="2" t="s">
        <v>4816</v>
      </c>
      <c r="D458" s="2" t="s">
        <v>4817</v>
      </c>
      <c r="E458" s="2" t="s">
        <v>42</v>
      </c>
      <c r="F458" s="2" t="s">
        <v>82</v>
      </c>
      <c r="G458" s="2" t="s">
        <v>29</v>
      </c>
      <c r="H458" s="2" t="s">
        <v>3233</v>
      </c>
      <c r="I458" s="2" t="s">
        <v>4794</v>
      </c>
      <c r="J458" s="2" t="s">
        <v>834</v>
      </c>
      <c r="K458" s="2" t="s">
        <v>85</v>
      </c>
      <c r="L458" s="10">
        <v>45271</v>
      </c>
      <c r="M458" s="10">
        <v>45271</v>
      </c>
      <c r="N458" s="10">
        <v>46234</v>
      </c>
      <c r="O458" s="30">
        <v>2200</v>
      </c>
      <c r="P458" s="2" t="s">
        <v>34</v>
      </c>
      <c r="Q458" s="31">
        <v>26285.200000000001</v>
      </c>
      <c r="R458" s="32">
        <f t="shared" si="11"/>
        <v>11.947818181818182</v>
      </c>
      <c r="S458" s="32" t="s">
        <v>457</v>
      </c>
      <c r="T458" s="11">
        <v>0</v>
      </c>
      <c r="U458" s="32" t="s">
        <v>312</v>
      </c>
    </row>
    <row r="459" spans="1:21" ht="15" customHeight="1" x14ac:dyDescent="0.25">
      <c r="A459" s="2" t="s">
        <v>4789</v>
      </c>
      <c r="B459" s="2" t="s">
        <v>4818</v>
      </c>
      <c r="C459" s="2" t="s">
        <v>4819</v>
      </c>
      <c r="D459" s="2" t="s">
        <v>4820</v>
      </c>
      <c r="E459" s="2" t="s">
        <v>4821</v>
      </c>
      <c r="F459" s="2" t="s">
        <v>82</v>
      </c>
      <c r="G459" s="2" t="s">
        <v>29</v>
      </c>
      <c r="H459" s="2" t="s">
        <v>3233</v>
      </c>
      <c r="I459" s="2" t="s">
        <v>4794</v>
      </c>
      <c r="J459" s="2" t="s">
        <v>834</v>
      </c>
      <c r="K459" s="2" t="s">
        <v>85</v>
      </c>
      <c r="L459" s="10">
        <v>39630</v>
      </c>
      <c r="M459" s="10">
        <v>44013</v>
      </c>
      <c r="N459" s="10">
        <v>45838</v>
      </c>
      <c r="O459" s="30">
        <v>5150</v>
      </c>
      <c r="P459" s="2" t="s">
        <v>34</v>
      </c>
      <c r="Q459" s="31">
        <v>96349.98</v>
      </c>
      <c r="R459" s="32">
        <f t="shared" si="11"/>
        <v>18.708733980582522</v>
      </c>
      <c r="S459" s="32" t="s">
        <v>35</v>
      </c>
      <c r="T459" s="11">
        <v>12</v>
      </c>
      <c r="U459" s="32" t="s">
        <v>36</v>
      </c>
    </row>
    <row r="460" spans="1:21" ht="15" customHeight="1" x14ac:dyDescent="0.25">
      <c r="A460" s="2" t="s">
        <v>4789</v>
      </c>
      <c r="B460" s="2" t="s">
        <v>4822</v>
      </c>
      <c r="C460" s="2" t="s">
        <v>4823</v>
      </c>
      <c r="D460" s="2" t="s">
        <v>4824</v>
      </c>
      <c r="E460" s="2" t="s">
        <v>42</v>
      </c>
      <c r="F460" s="2" t="s">
        <v>82</v>
      </c>
      <c r="G460" s="2" t="s">
        <v>29</v>
      </c>
      <c r="H460" s="2" t="s">
        <v>3233</v>
      </c>
      <c r="I460" s="2" t="s">
        <v>4794</v>
      </c>
      <c r="J460" s="2" t="s">
        <v>834</v>
      </c>
      <c r="K460" s="2" t="s">
        <v>85</v>
      </c>
      <c r="L460" s="10">
        <v>44805</v>
      </c>
      <c r="M460" s="10">
        <v>44805</v>
      </c>
      <c r="N460" s="10">
        <v>46630</v>
      </c>
      <c r="O460" s="30">
        <v>3364</v>
      </c>
      <c r="P460" s="2" t="s">
        <v>34</v>
      </c>
      <c r="Q460" s="31">
        <v>106089.32</v>
      </c>
      <c r="R460" s="32">
        <f t="shared" si="11"/>
        <v>31.536658739595723</v>
      </c>
      <c r="S460" s="32" t="s">
        <v>35</v>
      </c>
      <c r="T460" s="11">
        <v>6.5</v>
      </c>
      <c r="U460" s="32" t="s">
        <v>36</v>
      </c>
    </row>
    <row r="461" spans="1:21" ht="15" customHeight="1" x14ac:dyDescent="0.25">
      <c r="A461" s="2" t="s">
        <v>4789</v>
      </c>
      <c r="B461" s="2" t="s">
        <v>4825</v>
      </c>
      <c r="C461" s="2" t="s">
        <v>4826</v>
      </c>
      <c r="D461" s="2" t="s">
        <v>4827</v>
      </c>
      <c r="E461" s="2" t="s">
        <v>42</v>
      </c>
      <c r="F461" s="2" t="s">
        <v>82</v>
      </c>
      <c r="G461" s="2" t="s">
        <v>29</v>
      </c>
      <c r="H461" s="2" t="s">
        <v>3233</v>
      </c>
      <c r="I461" s="2" t="s">
        <v>4828</v>
      </c>
      <c r="J461" s="2" t="s">
        <v>834</v>
      </c>
      <c r="K461" s="2" t="s">
        <v>85</v>
      </c>
      <c r="L461" s="10">
        <v>42036</v>
      </c>
      <c r="M461" s="10">
        <v>43862</v>
      </c>
      <c r="N461" s="10">
        <v>46053</v>
      </c>
      <c r="O461" s="30">
        <v>2155</v>
      </c>
      <c r="P461" s="2" t="s">
        <v>34</v>
      </c>
      <c r="Q461" s="31">
        <v>78173.37</v>
      </c>
      <c r="R461" s="32">
        <f t="shared" si="11"/>
        <v>36.275345707656612</v>
      </c>
      <c r="S461" s="32" t="s">
        <v>205</v>
      </c>
      <c r="T461" s="11">
        <v>33</v>
      </c>
      <c r="U461" s="32" t="s">
        <v>36</v>
      </c>
    </row>
    <row r="462" spans="1:21" ht="15" customHeight="1" x14ac:dyDescent="0.25">
      <c r="A462" s="2" t="s">
        <v>4789</v>
      </c>
      <c r="B462" s="2" t="s">
        <v>4829</v>
      </c>
      <c r="C462" s="2" t="s">
        <v>4830</v>
      </c>
      <c r="D462" s="2" t="s">
        <v>4827</v>
      </c>
      <c r="E462" s="2" t="s">
        <v>42</v>
      </c>
      <c r="F462" s="2" t="s">
        <v>82</v>
      </c>
      <c r="G462" s="2" t="s">
        <v>29</v>
      </c>
      <c r="H462" s="2" t="s">
        <v>3233</v>
      </c>
      <c r="I462" s="2" t="s">
        <v>4794</v>
      </c>
      <c r="J462" s="2" t="s">
        <v>834</v>
      </c>
      <c r="K462" s="2" t="s">
        <v>85</v>
      </c>
      <c r="L462" s="10">
        <v>42856</v>
      </c>
      <c r="M462" s="10">
        <v>44348</v>
      </c>
      <c r="N462" s="10">
        <v>46173</v>
      </c>
      <c r="O462" s="30">
        <v>3706</v>
      </c>
      <c r="P462" s="2" t="s">
        <v>34</v>
      </c>
      <c r="Q462" s="31">
        <v>108215.16</v>
      </c>
      <c r="R462" s="32">
        <f t="shared" si="11"/>
        <v>29.199989206691853</v>
      </c>
      <c r="S462" s="32" t="s">
        <v>205</v>
      </c>
      <c r="T462" s="11">
        <v>12</v>
      </c>
      <c r="U462" s="32" t="s">
        <v>36</v>
      </c>
    </row>
    <row r="463" spans="1:21" ht="15" customHeight="1" x14ac:dyDescent="0.25">
      <c r="A463" s="2" t="s">
        <v>4789</v>
      </c>
      <c r="B463" s="2" t="s">
        <v>4831</v>
      </c>
      <c r="C463" s="2" t="s">
        <v>4832</v>
      </c>
      <c r="D463" s="2" t="s">
        <v>4833</v>
      </c>
      <c r="E463" s="2" t="s">
        <v>42</v>
      </c>
      <c r="F463" s="2" t="s">
        <v>82</v>
      </c>
      <c r="G463" s="2" t="s">
        <v>29</v>
      </c>
      <c r="H463" s="2" t="s">
        <v>3233</v>
      </c>
      <c r="I463" s="2" t="s">
        <v>4794</v>
      </c>
      <c r="J463" s="2" t="s">
        <v>834</v>
      </c>
      <c r="K463" s="2" t="s">
        <v>85</v>
      </c>
      <c r="L463" s="10">
        <v>43709</v>
      </c>
      <c r="M463" s="10">
        <v>43709</v>
      </c>
      <c r="N463" s="10">
        <v>45869</v>
      </c>
      <c r="O463" s="30">
        <v>4785</v>
      </c>
      <c r="P463" s="2" t="s">
        <v>34</v>
      </c>
      <c r="Q463" s="31">
        <v>110475.72</v>
      </c>
      <c r="R463" s="32">
        <f t="shared" si="11"/>
        <v>23.087924764890282</v>
      </c>
      <c r="S463" s="32" t="s">
        <v>35</v>
      </c>
      <c r="T463" s="11">
        <v>20</v>
      </c>
      <c r="U463" s="32" t="s">
        <v>36</v>
      </c>
    </row>
    <row r="464" spans="1:21" ht="15" customHeight="1" x14ac:dyDescent="0.25">
      <c r="A464" s="2" t="s">
        <v>4789</v>
      </c>
      <c r="B464" s="2" t="s">
        <v>4834</v>
      </c>
      <c r="C464" s="2" t="s">
        <v>4835</v>
      </c>
      <c r="D464" s="2" t="s">
        <v>4836</v>
      </c>
      <c r="E464" s="2" t="s">
        <v>42</v>
      </c>
      <c r="F464" s="2" t="s">
        <v>82</v>
      </c>
      <c r="G464" s="2" t="s">
        <v>29</v>
      </c>
      <c r="H464" s="2" t="s">
        <v>3233</v>
      </c>
      <c r="I464" s="2" t="s">
        <v>4794</v>
      </c>
      <c r="J464" s="2" t="s">
        <v>834</v>
      </c>
      <c r="K464" s="2" t="s">
        <v>85</v>
      </c>
      <c r="L464" s="10">
        <v>35247</v>
      </c>
      <c r="M464" s="10">
        <v>44378</v>
      </c>
      <c r="N464" s="10">
        <v>46203</v>
      </c>
      <c r="O464" s="30">
        <v>5300</v>
      </c>
      <c r="P464" s="2" t="s">
        <v>34</v>
      </c>
      <c r="Q464" s="31">
        <v>59886.48</v>
      </c>
      <c r="R464" s="32">
        <f t="shared" si="11"/>
        <v>11.299335849056604</v>
      </c>
      <c r="S464" s="32" t="s">
        <v>205</v>
      </c>
      <c r="T464" s="11">
        <v>1</v>
      </c>
      <c r="U464" s="32" t="s">
        <v>312</v>
      </c>
    </row>
    <row r="465" spans="1:21" ht="15" customHeight="1" x14ac:dyDescent="0.25">
      <c r="A465" s="2" t="s">
        <v>4789</v>
      </c>
      <c r="B465" s="2" t="s">
        <v>4837</v>
      </c>
      <c r="C465" s="2" t="s">
        <v>4838</v>
      </c>
      <c r="D465" s="2" t="s">
        <v>4839</v>
      </c>
      <c r="E465" s="2" t="s">
        <v>4840</v>
      </c>
      <c r="F465" s="2" t="s">
        <v>82</v>
      </c>
      <c r="G465" s="2" t="s">
        <v>29</v>
      </c>
      <c r="H465" s="2" t="s">
        <v>3233</v>
      </c>
      <c r="I465" s="2" t="s">
        <v>4841</v>
      </c>
      <c r="J465" s="2" t="s">
        <v>834</v>
      </c>
      <c r="K465" s="2" t="s">
        <v>85</v>
      </c>
      <c r="L465" s="10">
        <v>45467</v>
      </c>
      <c r="M465" s="10">
        <v>45467</v>
      </c>
      <c r="N465" s="10">
        <v>47293</v>
      </c>
      <c r="O465" s="30">
        <v>1098</v>
      </c>
      <c r="P465" s="2" t="s">
        <v>34</v>
      </c>
      <c r="Q465" s="31">
        <v>44578.8</v>
      </c>
      <c r="R465" s="32">
        <f t="shared" si="11"/>
        <v>40.6</v>
      </c>
      <c r="S465" s="32" t="s">
        <v>35</v>
      </c>
      <c r="T465" s="11">
        <v>0</v>
      </c>
      <c r="U465" s="32" t="s">
        <v>36</v>
      </c>
    </row>
    <row r="466" spans="1:21" ht="15" customHeight="1" x14ac:dyDescent="0.25">
      <c r="A466" s="2" t="s">
        <v>4789</v>
      </c>
      <c r="B466" s="2" t="s">
        <v>4842</v>
      </c>
      <c r="C466" s="2" t="s">
        <v>4843</v>
      </c>
      <c r="D466" s="2" t="s">
        <v>4844</v>
      </c>
      <c r="E466" s="2" t="s">
        <v>42</v>
      </c>
      <c r="F466" s="2" t="s">
        <v>82</v>
      </c>
      <c r="G466" s="2" t="s">
        <v>29</v>
      </c>
      <c r="H466" s="2" t="s">
        <v>3233</v>
      </c>
      <c r="I466" s="2" t="s">
        <v>4845</v>
      </c>
      <c r="J466" s="2" t="s">
        <v>84</v>
      </c>
      <c r="K466" s="2" t="s">
        <v>85</v>
      </c>
      <c r="L466" s="10">
        <v>38899</v>
      </c>
      <c r="M466" s="10">
        <v>41821</v>
      </c>
      <c r="N466" s="10">
        <v>47057</v>
      </c>
      <c r="O466" s="30">
        <v>5614</v>
      </c>
      <c r="P466" s="2" t="s">
        <v>34</v>
      </c>
      <c r="Q466" s="31">
        <v>304225.08</v>
      </c>
      <c r="R466" s="32">
        <f t="shared" si="11"/>
        <v>54.190431065194161</v>
      </c>
      <c r="S466" s="32" t="s">
        <v>35</v>
      </c>
      <c r="T466" s="11">
        <v>25</v>
      </c>
      <c r="U466" s="32" t="s">
        <v>36</v>
      </c>
    </row>
    <row r="467" spans="1:21" ht="15" customHeight="1" x14ac:dyDescent="0.25">
      <c r="A467" s="2" t="s">
        <v>4789</v>
      </c>
      <c r="B467" s="2" t="s">
        <v>4846</v>
      </c>
      <c r="C467" s="2" t="s">
        <v>4847</v>
      </c>
      <c r="D467" s="2" t="s">
        <v>4848</v>
      </c>
      <c r="E467" s="2" t="s">
        <v>42</v>
      </c>
      <c r="F467" s="2" t="s">
        <v>82</v>
      </c>
      <c r="G467" s="2" t="s">
        <v>29</v>
      </c>
      <c r="H467" s="2" t="s">
        <v>3233</v>
      </c>
      <c r="I467" s="2" t="s">
        <v>4794</v>
      </c>
      <c r="J467" s="2" t="s">
        <v>834</v>
      </c>
      <c r="K467" s="2" t="s">
        <v>85</v>
      </c>
      <c r="L467" s="10">
        <v>43191</v>
      </c>
      <c r="M467" s="10">
        <v>43191</v>
      </c>
      <c r="N467" s="10">
        <v>46507</v>
      </c>
      <c r="O467" s="30">
        <v>10007</v>
      </c>
      <c r="P467" s="2" t="s">
        <v>34</v>
      </c>
      <c r="Q467" s="31">
        <v>137065.79999999999</v>
      </c>
      <c r="R467" s="32">
        <f t="shared" si="11"/>
        <v>13.69699210552613</v>
      </c>
      <c r="S467" s="32" t="s">
        <v>205</v>
      </c>
      <c r="T467" s="11">
        <v>0</v>
      </c>
      <c r="U467" s="32" t="s">
        <v>312</v>
      </c>
    </row>
    <row r="468" spans="1:21" ht="15" customHeight="1" x14ac:dyDescent="0.25">
      <c r="A468" s="2" t="s">
        <v>4789</v>
      </c>
      <c r="B468" s="2" t="s">
        <v>4849</v>
      </c>
      <c r="C468" s="2" t="s">
        <v>4850</v>
      </c>
      <c r="D468" s="2" t="s">
        <v>4851</v>
      </c>
      <c r="E468" s="2" t="s">
        <v>42</v>
      </c>
      <c r="F468" s="2" t="s">
        <v>82</v>
      </c>
      <c r="G468" s="2" t="s">
        <v>29</v>
      </c>
      <c r="H468" s="2" t="s">
        <v>3233</v>
      </c>
      <c r="I468" s="2" t="s">
        <v>4794</v>
      </c>
      <c r="J468" s="2" t="s">
        <v>834</v>
      </c>
      <c r="K468" s="2" t="s">
        <v>85</v>
      </c>
      <c r="L468" s="10">
        <v>45627</v>
      </c>
      <c r="M468" s="10">
        <v>45627</v>
      </c>
      <c r="N468" s="10">
        <v>46721</v>
      </c>
      <c r="O468" s="30">
        <v>1745</v>
      </c>
      <c r="P468" s="2" t="s">
        <v>34</v>
      </c>
      <c r="Q468" s="31">
        <v>29702.81</v>
      </c>
      <c r="R468" s="32">
        <f t="shared" si="11"/>
        <v>17.021667621776505</v>
      </c>
      <c r="S468" s="32" t="s">
        <v>35</v>
      </c>
      <c r="T468" s="11" t="s">
        <v>42</v>
      </c>
      <c r="U468" s="32" t="s">
        <v>36</v>
      </c>
    </row>
    <row r="469" spans="1:21" ht="15" customHeight="1" x14ac:dyDescent="0.25">
      <c r="A469" s="2" t="s">
        <v>4789</v>
      </c>
      <c r="B469" s="2" t="s">
        <v>4852</v>
      </c>
      <c r="C469" s="2" t="s">
        <v>4853</v>
      </c>
      <c r="D469" s="2" t="s">
        <v>4851</v>
      </c>
      <c r="E469" s="2" t="s">
        <v>42</v>
      </c>
      <c r="F469" s="2" t="s">
        <v>82</v>
      </c>
      <c r="G469" s="2" t="s">
        <v>29</v>
      </c>
      <c r="H469" s="2" t="s">
        <v>3233</v>
      </c>
      <c r="I469" s="2" t="s">
        <v>4794</v>
      </c>
      <c r="J469" s="2" t="s">
        <v>834</v>
      </c>
      <c r="K469" s="2" t="s">
        <v>85</v>
      </c>
      <c r="L469" s="10">
        <v>45636</v>
      </c>
      <c r="M469" s="10">
        <v>45636</v>
      </c>
      <c r="N469" s="10">
        <v>45991</v>
      </c>
      <c r="O469" s="30">
        <v>2483</v>
      </c>
      <c r="P469" s="2" t="s">
        <v>34</v>
      </c>
      <c r="Q469" s="31">
        <v>18105.2</v>
      </c>
      <c r="R469" s="32">
        <f t="shared" si="11"/>
        <v>7.2916633105114785</v>
      </c>
      <c r="S469" s="32" t="s">
        <v>35</v>
      </c>
      <c r="T469" s="11" t="s">
        <v>42</v>
      </c>
      <c r="U469" s="32" t="s">
        <v>36</v>
      </c>
    </row>
    <row r="470" spans="1:21" ht="15" customHeight="1" x14ac:dyDescent="0.25">
      <c r="A470" s="2" t="s">
        <v>4789</v>
      </c>
      <c r="B470" s="2" t="s">
        <v>4854</v>
      </c>
      <c r="C470" s="2" t="s">
        <v>4855</v>
      </c>
      <c r="D470" s="2" t="s">
        <v>4856</v>
      </c>
      <c r="E470" s="2" t="s">
        <v>42</v>
      </c>
      <c r="F470" s="2" t="s">
        <v>82</v>
      </c>
      <c r="G470" s="2" t="s">
        <v>29</v>
      </c>
      <c r="H470" s="2" t="s">
        <v>3233</v>
      </c>
      <c r="I470" s="2" t="s">
        <v>4794</v>
      </c>
      <c r="J470" s="2" t="s">
        <v>84</v>
      </c>
      <c r="K470" s="2" t="s">
        <v>85</v>
      </c>
      <c r="L470" s="10">
        <v>41030</v>
      </c>
      <c r="M470" s="10">
        <v>41030</v>
      </c>
      <c r="N470" s="10">
        <v>46507</v>
      </c>
      <c r="O470" s="30">
        <v>1</v>
      </c>
      <c r="P470" s="2" t="s">
        <v>34</v>
      </c>
      <c r="Q470" s="31">
        <v>38526</v>
      </c>
      <c r="R470" s="32">
        <f t="shared" si="11"/>
        <v>38526</v>
      </c>
      <c r="S470" s="32" t="s">
        <v>205</v>
      </c>
      <c r="T470" s="11">
        <v>0</v>
      </c>
      <c r="U470" s="32" t="s">
        <v>4511</v>
      </c>
    </row>
    <row r="471" spans="1:21" ht="15" customHeight="1" x14ac:dyDescent="0.25">
      <c r="A471" s="2" t="s">
        <v>4789</v>
      </c>
      <c r="B471" s="2" t="s">
        <v>4857</v>
      </c>
      <c r="C471" s="2" t="s">
        <v>4858</v>
      </c>
      <c r="D471" s="2" t="s">
        <v>4859</v>
      </c>
      <c r="E471" s="2" t="s">
        <v>42</v>
      </c>
      <c r="F471" s="2" t="s">
        <v>82</v>
      </c>
      <c r="G471" s="2" t="s">
        <v>29</v>
      </c>
      <c r="H471" s="2" t="s">
        <v>3233</v>
      </c>
      <c r="I471" s="2" t="s">
        <v>3243</v>
      </c>
      <c r="J471" s="2" t="s">
        <v>834</v>
      </c>
      <c r="K471" s="2" t="s">
        <v>85</v>
      </c>
      <c r="L471" s="10">
        <v>44903</v>
      </c>
      <c r="M471" s="10">
        <v>44903</v>
      </c>
      <c r="N471" s="10">
        <v>46728</v>
      </c>
      <c r="O471" s="30">
        <v>3808</v>
      </c>
      <c r="P471" s="2" t="s">
        <v>34</v>
      </c>
      <c r="Q471" s="31">
        <v>155811</v>
      </c>
      <c r="R471" s="32">
        <f t="shared" si="11"/>
        <v>40.916754201680675</v>
      </c>
      <c r="S471" s="32" t="s">
        <v>35</v>
      </c>
      <c r="T471" s="11">
        <v>7.5</v>
      </c>
      <c r="U471" s="32" t="s">
        <v>36</v>
      </c>
    </row>
    <row r="472" spans="1:21" ht="15" customHeight="1" x14ac:dyDescent="0.25">
      <c r="A472" s="2" t="s">
        <v>4789</v>
      </c>
      <c r="B472" s="2" t="s">
        <v>4860</v>
      </c>
      <c r="C472" s="2" t="s">
        <v>4861</v>
      </c>
      <c r="D472" s="2" t="s">
        <v>4859</v>
      </c>
      <c r="E472" s="2" t="s">
        <v>42</v>
      </c>
      <c r="F472" s="2" t="s">
        <v>82</v>
      </c>
      <c r="G472" s="2" t="s">
        <v>29</v>
      </c>
      <c r="H472" s="2" t="s">
        <v>3233</v>
      </c>
      <c r="I472" s="2" t="s">
        <v>3243</v>
      </c>
      <c r="J472" s="2" t="s">
        <v>834</v>
      </c>
      <c r="K472" s="2" t="s">
        <v>85</v>
      </c>
      <c r="L472" s="10">
        <v>45200</v>
      </c>
      <c r="M472" s="10">
        <v>45200</v>
      </c>
      <c r="N472" s="10">
        <v>47087</v>
      </c>
      <c r="O472" s="30">
        <v>7707</v>
      </c>
      <c r="P472" s="2" t="s">
        <v>34</v>
      </c>
      <c r="Q472" s="31">
        <v>320832</v>
      </c>
      <c r="R472" s="32">
        <f t="shared" si="11"/>
        <v>41.62864927987544</v>
      </c>
      <c r="S472" s="32" t="s">
        <v>35</v>
      </c>
      <c r="T472" s="11">
        <v>18</v>
      </c>
      <c r="U472" s="32" t="s">
        <v>36</v>
      </c>
    </row>
    <row r="473" spans="1:21" ht="15" customHeight="1" x14ac:dyDescent="0.25">
      <c r="A473" s="2" t="s">
        <v>4789</v>
      </c>
      <c r="B473" s="2" t="s">
        <v>4862</v>
      </c>
      <c r="C473" s="2" t="s">
        <v>4863</v>
      </c>
      <c r="D473" s="2" t="s">
        <v>4864</v>
      </c>
      <c r="E473" s="2" t="s">
        <v>4865</v>
      </c>
      <c r="F473" s="2" t="s">
        <v>82</v>
      </c>
      <c r="G473" s="2" t="s">
        <v>29</v>
      </c>
      <c r="H473" s="2" t="s">
        <v>3233</v>
      </c>
      <c r="I473" s="2" t="s">
        <v>3243</v>
      </c>
      <c r="J473" s="2" t="s">
        <v>834</v>
      </c>
      <c r="K473" s="2" t="s">
        <v>85</v>
      </c>
      <c r="L473" s="10">
        <v>39630</v>
      </c>
      <c r="M473" s="10">
        <v>43282</v>
      </c>
      <c r="N473" s="10">
        <v>46203</v>
      </c>
      <c r="O473" s="30">
        <v>5159</v>
      </c>
      <c r="P473" s="2" t="s">
        <v>34</v>
      </c>
      <c r="Q473" s="31">
        <v>130573.44</v>
      </c>
      <c r="R473" s="32">
        <f t="shared" si="11"/>
        <v>25.309835239387478</v>
      </c>
      <c r="S473" s="32" t="s">
        <v>35</v>
      </c>
      <c r="T473" s="11">
        <v>12</v>
      </c>
      <c r="U473" s="32" t="s">
        <v>36</v>
      </c>
    </row>
    <row r="474" spans="1:21" ht="15" customHeight="1" x14ac:dyDescent="0.25">
      <c r="A474" s="2" t="s">
        <v>4789</v>
      </c>
      <c r="B474" s="2" t="s">
        <v>4866</v>
      </c>
      <c r="C474" s="2" t="s">
        <v>4867</v>
      </c>
      <c r="D474" s="2" t="s">
        <v>4868</v>
      </c>
      <c r="E474" s="2" t="s">
        <v>4869</v>
      </c>
      <c r="F474" s="2" t="s">
        <v>82</v>
      </c>
      <c r="G474" s="2" t="s">
        <v>29</v>
      </c>
      <c r="H474" s="2" t="s">
        <v>3233</v>
      </c>
      <c r="I474" s="2" t="s">
        <v>4870</v>
      </c>
      <c r="J474" s="2" t="s">
        <v>834</v>
      </c>
      <c r="K474" s="2" t="s">
        <v>85</v>
      </c>
      <c r="L474" s="10">
        <v>42552</v>
      </c>
      <c r="M474" s="10">
        <v>44378</v>
      </c>
      <c r="N474" s="10">
        <v>46203</v>
      </c>
      <c r="O474" s="30">
        <v>2480</v>
      </c>
      <c r="P474" s="2" t="s">
        <v>34</v>
      </c>
      <c r="Q474" s="31">
        <v>50811.839999999997</v>
      </c>
      <c r="R474" s="32">
        <f t="shared" si="11"/>
        <v>20.488645161290322</v>
      </c>
      <c r="S474" s="32" t="s">
        <v>205</v>
      </c>
      <c r="T474" s="11">
        <v>9</v>
      </c>
      <c r="U474" s="32" t="s">
        <v>3298</v>
      </c>
    </row>
    <row r="475" spans="1:21" ht="15" customHeight="1" x14ac:dyDescent="0.25">
      <c r="A475" s="2" t="s">
        <v>4789</v>
      </c>
      <c r="B475" s="2" t="s">
        <v>4871</v>
      </c>
      <c r="C475" s="2" t="s">
        <v>4872</v>
      </c>
      <c r="D475" s="2" t="s">
        <v>4868</v>
      </c>
      <c r="E475" s="2" t="s">
        <v>42</v>
      </c>
      <c r="F475" s="2" t="s">
        <v>82</v>
      </c>
      <c r="G475" s="2" t="s">
        <v>29</v>
      </c>
      <c r="H475" s="2" t="s">
        <v>3233</v>
      </c>
      <c r="I475" s="2" t="s">
        <v>4794</v>
      </c>
      <c r="J475" s="2" t="s">
        <v>84</v>
      </c>
      <c r="K475" s="2" t="s">
        <v>85</v>
      </c>
      <c r="L475" s="10">
        <v>42856</v>
      </c>
      <c r="M475" s="10">
        <v>42856</v>
      </c>
      <c r="N475" s="10">
        <v>46873</v>
      </c>
      <c r="O475" s="30">
        <v>1240</v>
      </c>
      <c r="P475" s="2" t="s">
        <v>34</v>
      </c>
      <c r="Q475" s="31">
        <v>27737.26</v>
      </c>
      <c r="R475" s="32">
        <f t="shared" si="11"/>
        <v>22.368758064516129</v>
      </c>
      <c r="S475" s="32" t="s">
        <v>205</v>
      </c>
      <c r="T475" s="11">
        <v>4.5</v>
      </c>
      <c r="U475" s="32" t="s">
        <v>36</v>
      </c>
    </row>
    <row r="476" spans="1:21" ht="15" customHeight="1" x14ac:dyDescent="0.25">
      <c r="A476" s="2" t="s">
        <v>4789</v>
      </c>
      <c r="B476" s="2" t="s">
        <v>4873</v>
      </c>
      <c r="C476" s="2" t="s">
        <v>4874</v>
      </c>
      <c r="D476" s="2" t="s">
        <v>4875</v>
      </c>
      <c r="E476" s="2" t="s">
        <v>42</v>
      </c>
      <c r="F476" s="2" t="s">
        <v>82</v>
      </c>
      <c r="G476" s="2" t="s">
        <v>29</v>
      </c>
      <c r="H476" s="2" t="s">
        <v>3233</v>
      </c>
      <c r="I476" s="2" t="s">
        <v>4794</v>
      </c>
      <c r="J476" s="2" t="s">
        <v>834</v>
      </c>
      <c r="K476" s="2" t="s">
        <v>85</v>
      </c>
      <c r="L476" s="10">
        <v>43405</v>
      </c>
      <c r="M476" s="10">
        <v>43405</v>
      </c>
      <c r="N476" s="10">
        <v>47057</v>
      </c>
      <c r="O476" s="30">
        <v>2630</v>
      </c>
      <c r="P476" s="2" t="s">
        <v>34</v>
      </c>
      <c r="Q476" s="31">
        <v>58460.84</v>
      </c>
      <c r="R476" s="32">
        <f t="shared" si="11"/>
        <v>22.228456273764259</v>
      </c>
      <c r="S476" s="32" t="s">
        <v>35</v>
      </c>
      <c r="T476" s="11">
        <v>9.1</v>
      </c>
      <c r="U476" s="32" t="s">
        <v>124</v>
      </c>
    </row>
    <row r="477" spans="1:21" ht="15" customHeight="1" x14ac:dyDescent="0.25">
      <c r="A477" s="2" t="s">
        <v>4789</v>
      </c>
      <c r="B477" s="2" t="s">
        <v>4876</v>
      </c>
      <c r="C477" s="2" t="s">
        <v>4877</v>
      </c>
      <c r="D477" s="2" t="s">
        <v>4878</v>
      </c>
      <c r="E477" s="2" t="s">
        <v>42</v>
      </c>
      <c r="F477" s="2" t="s">
        <v>82</v>
      </c>
      <c r="G477" s="2" t="s">
        <v>29</v>
      </c>
      <c r="H477" s="2" t="s">
        <v>3233</v>
      </c>
      <c r="I477" s="2" t="s">
        <v>4794</v>
      </c>
      <c r="J477" s="2" t="s">
        <v>834</v>
      </c>
      <c r="K477" s="2" t="s">
        <v>85</v>
      </c>
      <c r="L477" s="10">
        <v>43101</v>
      </c>
      <c r="M477" s="10">
        <v>43101</v>
      </c>
      <c r="N477" s="10">
        <v>46752</v>
      </c>
      <c r="O477" s="30">
        <v>1800</v>
      </c>
      <c r="P477" s="2" t="s">
        <v>34</v>
      </c>
      <c r="Q477" s="31">
        <v>39597.360000000001</v>
      </c>
      <c r="R477" s="32">
        <f t="shared" si="11"/>
        <v>21.998533333333334</v>
      </c>
      <c r="S477" s="32" t="s">
        <v>35</v>
      </c>
      <c r="T477" s="11">
        <v>10</v>
      </c>
      <c r="U477" s="32" t="s">
        <v>1829</v>
      </c>
    </row>
    <row r="478" spans="1:21" ht="15" customHeight="1" x14ac:dyDescent="0.25">
      <c r="A478" s="2" t="s">
        <v>4789</v>
      </c>
      <c r="B478" s="2" t="s">
        <v>4879</v>
      </c>
      <c r="C478" s="2" t="s">
        <v>4880</v>
      </c>
      <c r="D478" s="2" t="s">
        <v>4881</v>
      </c>
      <c r="E478" s="2" t="s">
        <v>42</v>
      </c>
      <c r="F478" s="2" t="s">
        <v>82</v>
      </c>
      <c r="G478" s="2" t="s">
        <v>29</v>
      </c>
      <c r="H478" s="2" t="s">
        <v>3233</v>
      </c>
      <c r="I478" s="2" t="s">
        <v>90</v>
      </c>
      <c r="J478" s="2" t="s">
        <v>834</v>
      </c>
      <c r="K478" s="2" t="s">
        <v>85</v>
      </c>
      <c r="L478" s="10">
        <v>45717</v>
      </c>
      <c r="M478" s="10">
        <v>45717</v>
      </c>
      <c r="N478" s="10">
        <v>47542</v>
      </c>
      <c r="O478" s="30">
        <v>5108</v>
      </c>
      <c r="P478" s="2" t="s">
        <v>34</v>
      </c>
      <c r="Q478" s="31">
        <v>106808.36</v>
      </c>
      <c r="R478" s="32">
        <f t="shared" si="11"/>
        <v>20.910015661707128</v>
      </c>
      <c r="S478" s="32" t="s">
        <v>205</v>
      </c>
      <c r="T478" s="11" t="s">
        <v>42</v>
      </c>
      <c r="U478" s="32" t="s">
        <v>312</v>
      </c>
    </row>
    <row r="479" spans="1:21" ht="15" customHeight="1" x14ac:dyDescent="0.25">
      <c r="A479" s="2" t="s">
        <v>4789</v>
      </c>
      <c r="B479" s="2" t="s">
        <v>4882</v>
      </c>
      <c r="C479" s="2" t="s">
        <v>4883</v>
      </c>
      <c r="D479" s="2" t="s">
        <v>4884</v>
      </c>
      <c r="E479" s="2" t="s">
        <v>4885</v>
      </c>
      <c r="F479" s="2" t="s">
        <v>82</v>
      </c>
      <c r="G479" s="2" t="s">
        <v>29</v>
      </c>
      <c r="H479" s="2" t="s">
        <v>3233</v>
      </c>
      <c r="I479" s="2" t="s">
        <v>90</v>
      </c>
      <c r="J479" s="2" t="s">
        <v>84</v>
      </c>
      <c r="K479" s="2" t="s">
        <v>85</v>
      </c>
      <c r="L479" s="10">
        <v>45444</v>
      </c>
      <c r="M479" s="10">
        <v>45444</v>
      </c>
      <c r="N479" s="10">
        <v>46173</v>
      </c>
      <c r="O479" s="30">
        <v>1465</v>
      </c>
      <c r="P479" s="2" t="s">
        <v>34</v>
      </c>
      <c r="Q479" s="31">
        <v>49590.720000000001</v>
      </c>
      <c r="R479" s="32">
        <f t="shared" si="11"/>
        <v>33.850320819112632</v>
      </c>
      <c r="S479" s="32" t="s">
        <v>205</v>
      </c>
      <c r="T479" s="11" t="s">
        <v>42</v>
      </c>
      <c r="U479" s="32" t="s">
        <v>36</v>
      </c>
    </row>
    <row r="480" spans="1:21" ht="15" customHeight="1" x14ac:dyDescent="0.25">
      <c r="A480" s="2" t="s">
        <v>4789</v>
      </c>
      <c r="B480" s="2" t="s">
        <v>4886</v>
      </c>
      <c r="C480" s="2" t="s">
        <v>4887</v>
      </c>
      <c r="D480" s="2" t="s">
        <v>4888</v>
      </c>
      <c r="E480" s="2" t="s">
        <v>42</v>
      </c>
      <c r="F480" s="2" t="s">
        <v>82</v>
      </c>
      <c r="G480" s="2" t="s">
        <v>29</v>
      </c>
      <c r="H480" s="2" t="s">
        <v>3233</v>
      </c>
      <c r="I480" s="2" t="s">
        <v>90</v>
      </c>
      <c r="J480" s="2" t="s">
        <v>84</v>
      </c>
      <c r="K480" s="2" t="s">
        <v>85</v>
      </c>
      <c r="L480" s="10">
        <v>39264</v>
      </c>
      <c r="M480" s="10">
        <v>44013</v>
      </c>
      <c r="N480" s="10">
        <v>46934</v>
      </c>
      <c r="O480" s="30">
        <v>14752</v>
      </c>
      <c r="P480" s="2" t="s">
        <v>34</v>
      </c>
      <c r="Q480" s="31">
        <v>40000</v>
      </c>
      <c r="R480" s="32">
        <f t="shared" si="11"/>
        <v>2.7114967462039044</v>
      </c>
      <c r="S480" s="32" t="s">
        <v>35</v>
      </c>
      <c r="T480" s="11">
        <v>0</v>
      </c>
      <c r="U480" s="32" t="s">
        <v>124</v>
      </c>
    </row>
    <row r="481" spans="1:21" ht="15" customHeight="1" x14ac:dyDescent="0.25">
      <c r="A481" s="2" t="s">
        <v>4789</v>
      </c>
      <c r="B481" s="2" t="s">
        <v>4889</v>
      </c>
      <c r="C481" s="2" t="s">
        <v>4890</v>
      </c>
      <c r="D481" s="2" t="s">
        <v>4891</v>
      </c>
      <c r="E481" s="2" t="s">
        <v>42</v>
      </c>
      <c r="F481" s="2" t="s">
        <v>82</v>
      </c>
      <c r="G481" s="2" t="s">
        <v>29</v>
      </c>
      <c r="H481" s="2" t="s">
        <v>3233</v>
      </c>
      <c r="I481" s="2" t="s">
        <v>4794</v>
      </c>
      <c r="J481" s="2" t="s">
        <v>834</v>
      </c>
      <c r="K481" s="2" t="s">
        <v>85</v>
      </c>
      <c r="L481" s="10">
        <v>43800</v>
      </c>
      <c r="M481" s="10">
        <v>43800</v>
      </c>
      <c r="N481" s="10">
        <v>47452</v>
      </c>
      <c r="O481" s="30">
        <v>4100</v>
      </c>
      <c r="P481" s="2" t="s">
        <v>34</v>
      </c>
      <c r="Q481" s="31">
        <v>122422.64</v>
      </c>
      <c r="R481" s="32">
        <f t="shared" si="11"/>
        <v>29.859180487804878</v>
      </c>
      <c r="S481" s="32" t="s">
        <v>35</v>
      </c>
      <c r="T481" s="11">
        <v>0.5</v>
      </c>
      <c r="U481" s="32" t="s">
        <v>3298</v>
      </c>
    </row>
    <row r="482" spans="1:21" ht="15" customHeight="1" x14ac:dyDescent="0.25">
      <c r="A482" s="2" t="s">
        <v>4789</v>
      </c>
      <c r="B482" s="2" t="s">
        <v>4892</v>
      </c>
      <c r="C482" s="2" t="s">
        <v>4893</v>
      </c>
      <c r="D482" s="2" t="s">
        <v>4894</v>
      </c>
      <c r="E482" s="2" t="s">
        <v>4895</v>
      </c>
      <c r="F482" s="2" t="s">
        <v>82</v>
      </c>
      <c r="G482" s="2" t="s">
        <v>29</v>
      </c>
      <c r="H482" s="2" t="s">
        <v>3233</v>
      </c>
      <c r="I482" s="2" t="s">
        <v>4794</v>
      </c>
      <c r="J482" s="2" t="s">
        <v>834</v>
      </c>
      <c r="K482" s="2" t="s">
        <v>85</v>
      </c>
      <c r="L482" s="10">
        <v>39539</v>
      </c>
      <c r="M482" s="10">
        <v>42095</v>
      </c>
      <c r="N482" s="10">
        <v>49399</v>
      </c>
      <c r="O482" s="30">
        <v>10750</v>
      </c>
      <c r="P482" s="2" t="s">
        <v>34</v>
      </c>
      <c r="Q482" s="31">
        <v>1</v>
      </c>
      <c r="R482" s="32">
        <f t="shared" si="11"/>
        <v>9.3023255813953483E-5</v>
      </c>
      <c r="S482" s="32" t="s">
        <v>35</v>
      </c>
      <c r="T482" s="11">
        <v>10</v>
      </c>
      <c r="U482" s="32" t="s">
        <v>124</v>
      </c>
    </row>
    <row r="483" spans="1:21" ht="15" customHeight="1" x14ac:dyDescent="0.25">
      <c r="A483" s="2" t="s">
        <v>4789</v>
      </c>
      <c r="B483" s="2" t="s">
        <v>4896</v>
      </c>
      <c r="C483" s="2" t="s">
        <v>4897</v>
      </c>
      <c r="D483" s="2" t="s">
        <v>4898</v>
      </c>
      <c r="E483" s="2" t="s">
        <v>42</v>
      </c>
      <c r="F483" s="2" t="s">
        <v>82</v>
      </c>
      <c r="G483" s="2" t="s">
        <v>29</v>
      </c>
      <c r="H483" s="2" t="s">
        <v>3233</v>
      </c>
      <c r="I483" s="2" t="s">
        <v>83</v>
      </c>
      <c r="J483" s="2" t="s">
        <v>84</v>
      </c>
      <c r="K483" s="2" t="s">
        <v>85</v>
      </c>
      <c r="L483" s="10">
        <v>36526</v>
      </c>
      <c r="M483" s="10">
        <v>44013</v>
      </c>
      <c r="N483" s="10">
        <v>46203</v>
      </c>
      <c r="O483" s="30">
        <v>12036</v>
      </c>
      <c r="P483" s="2" t="s">
        <v>34</v>
      </c>
      <c r="Q483" s="31">
        <v>158664.95999999999</v>
      </c>
      <c r="R483" s="32">
        <f t="shared" si="11"/>
        <v>13.182532402791624</v>
      </c>
      <c r="S483" s="32" t="s">
        <v>35</v>
      </c>
      <c r="T483" s="11">
        <v>5</v>
      </c>
      <c r="U483" s="32" t="s">
        <v>36</v>
      </c>
    </row>
    <row r="484" spans="1:21" ht="15" customHeight="1" x14ac:dyDescent="0.25">
      <c r="A484" s="2" t="s">
        <v>4789</v>
      </c>
      <c r="B484" s="2" t="s">
        <v>4899</v>
      </c>
      <c r="C484" s="2" t="s">
        <v>4900</v>
      </c>
      <c r="D484" s="2" t="s">
        <v>4901</v>
      </c>
      <c r="E484" s="2" t="s">
        <v>4902</v>
      </c>
      <c r="F484" s="2" t="s">
        <v>82</v>
      </c>
      <c r="G484" s="2" t="s">
        <v>29</v>
      </c>
      <c r="H484" s="2" t="s">
        <v>3233</v>
      </c>
      <c r="I484" s="2" t="s">
        <v>4794</v>
      </c>
      <c r="J484" s="2" t="s">
        <v>834</v>
      </c>
      <c r="K484" s="2" t="s">
        <v>85</v>
      </c>
      <c r="L484" s="10">
        <v>33970</v>
      </c>
      <c r="M484" s="10">
        <v>33970</v>
      </c>
      <c r="N484" s="10">
        <v>47118</v>
      </c>
      <c r="O484" s="30">
        <v>0</v>
      </c>
      <c r="P484" s="2" t="s">
        <v>34</v>
      </c>
      <c r="Q484" s="31">
        <v>0</v>
      </c>
      <c r="R484" s="32"/>
      <c r="S484" s="32" t="s">
        <v>205</v>
      </c>
      <c r="T484" s="11">
        <v>0</v>
      </c>
      <c r="U484" s="32" t="s">
        <v>613</v>
      </c>
    </row>
    <row r="485" spans="1:21" ht="15" customHeight="1" x14ac:dyDescent="0.25">
      <c r="A485" s="2" t="s">
        <v>4789</v>
      </c>
      <c r="B485" s="2" t="s">
        <v>4903</v>
      </c>
      <c r="C485" s="2" t="s">
        <v>4904</v>
      </c>
      <c r="D485" s="2" t="s">
        <v>4905</v>
      </c>
      <c r="E485" s="2" t="s">
        <v>42</v>
      </c>
      <c r="F485" s="2" t="s">
        <v>82</v>
      </c>
      <c r="G485" s="2" t="s">
        <v>29</v>
      </c>
      <c r="H485" s="2" t="s">
        <v>3233</v>
      </c>
      <c r="I485" s="2" t="s">
        <v>83</v>
      </c>
      <c r="J485" s="2" t="s">
        <v>84</v>
      </c>
      <c r="K485" s="2" t="s">
        <v>85</v>
      </c>
      <c r="L485" s="10">
        <v>40422</v>
      </c>
      <c r="M485" s="10">
        <v>44075</v>
      </c>
      <c r="N485" s="10">
        <v>47540</v>
      </c>
      <c r="O485" s="30">
        <v>25219</v>
      </c>
      <c r="P485" s="2" t="s">
        <v>34</v>
      </c>
      <c r="Q485" s="31">
        <v>391037.6</v>
      </c>
      <c r="R485" s="32">
        <f>Q485/O485</f>
        <v>15.505674293191641</v>
      </c>
      <c r="S485" s="32" t="s">
        <v>205</v>
      </c>
      <c r="T485" s="11">
        <v>41</v>
      </c>
      <c r="U485" s="32" t="s">
        <v>36</v>
      </c>
    </row>
    <row r="486" spans="1:21" ht="15" customHeight="1" x14ac:dyDescent="0.25">
      <c r="A486" s="2" t="s">
        <v>4789</v>
      </c>
      <c r="B486" s="2" t="s">
        <v>4906</v>
      </c>
      <c r="C486" s="2" t="s">
        <v>4907</v>
      </c>
      <c r="D486" s="2" t="s">
        <v>4908</v>
      </c>
      <c r="E486" s="2" t="s">
        <v>42</v>
      </c>
      <c r="F486" s="2" t="s">
        <v>82</v>
      </c>
      <c r="G486" s="2" t="s">
        <v>29</v>
      </c>
      <c r="H486" s="2" t="s">
        <v>3233</v>
      </c>
      <c r="I486" s="2" t="s">
        <v>4909</v>
      </c>
      <c r="J486" s="2" t="s">
        <v>834</v>
      </c>
      <c r="K486" s="2" t="s">
        <v>85</v>
      </c>
      <c r="L486" s="10">
        <v>40731</v>
      </c>
      <c r="M486" s="10">
        <v>44019</v>
      </c>
      <c r="N486" s="10">
        <v>46940</v>
      </c>
      <c r="O486" s="30">
        <v>1756</v>
      </c>
      <c r="P486" s="2" t="s">
        <v>34</v>
      </c>
      <c r="Q486" s="31">
        <v>57639.81</v>
      </c>
      <c r="R486" s="32">
        <f>Q486/O486</f>
        <v>32.824493166287013</v>
      </c>
      <c r="S486" s="32" t="s">
        <v>205</v>
      </c>
      <c r="T486" s="11">
        <v>5</v>
      </c>
      <c r="U486" s="32" t="s">
        <v>36</v>
      </c>
    </row>
    <row r="487" spans="1:21" ht="15" customHeight="1" x14ac:dyDescent="0.25">
      <c r="A487" s="2" t="s">
        <v>4789</v>
      </c>
      <c r="B487" s="2" t="s">
        <v>4910</v>
      </c>
      <c r="C487" s="2" t="s">
        <v>4911</v>
      </c>
      <c r="D487" s="2" t="s">
        <v>4912</v>
      </c>
      <c r="E487" s="2" t="s">
        <v>42</v>
      </c>
      <c r="F487" s="2" t="s">
        <v>82</v>
      </c>
      <c r="G487" s="2" t="s">
        <v>29</v>
      </c>
      <c r="H487" s="2" t="s">
        <v>3233</v>
      </c>
      <c r="I487" s="2" t="s">
        <v>4794</v>
      </c>
      <c r="J487" s="2" t="s">
        <v>834</v>
      </c>
      <c r="K487" s="2" t="s">
        <v>85</v>
      </c>
      <c r="L487" s="10">
        <v>45658</v>
      </c>
      <c r="M487" s="10">
        <v>45658</v>
      </c>
      <c r="N487" s="10">
        <v>46904</v>
      </c>
      <c r="O487" s="30">
        <v>0</v>
      </c>
      <c r="P487" s="2" t="s">
        <v>34</v>
      </c>
      <c r="Q487" s="31">
        <v>150500</v>
      </c>
      <c r="R487" s="32"/>
      <c r="S487" s="32" t="s">
        <v>457</v>
      </c>
      <c r="T487" s="11" t="s">
        <v>42</v>
      </c>
      <c r="U487" s="32" t="s">
        <v>4149</v>
      </c>
    </row>
    <row r="488" spans="1:21" ht="15" customHeight="1" x14ac:dyDescent="0.25">
      <c r="A488" s="2" t="s">
        <v>4789</v>
      </c>
      <c r="B488" s="2" t="s">
        <v>4913</v>
      </c>
      <c r="C488" s="2" t="s">
        <v>4914</v>
      </c>
      <c r="D488" s="2" t="s">
        <v>4915</v>
      </c>
      <c r="E488" s="2" t="s">
        <v>4916</v>
      </c>
      <c r="F488" s="2" t="s">
        <v>82</v>
      </c>
      <c r="G488" s="2" t="s">
        <v>29</v>
      </c>
      <c r="H488" s="2" t="s">
        <v>3233</v>
      </c>
      <c r="I488" s="2" t="s">
        <v>4917</v>
      </c>
      <c r="J488" s="2" t="s">
        <v>834</v>
      </c>
      <c r="K488" s="2" t="s">
        <v>85</v>
      </c>
      <c r="L488" s="10">
        <v>37803</v>
      </c>
      <c r="M488" s="10">
        <v>44378</v>
      </c>
      <c r="N488" s="10">
        <v>46203</v>
      </c>
      <c r="O488" s="30">
        <v>3600</v>
      </c>
      <c r="P488" s="2" t="s">
        <v>34</v>
      </c>
      <c r="Q488" s="31">
        <v>82256.160000000003</v>
      </c>
      <c r="R488" s="32">
        <f t="shared" ref="R488:R500" si="12">Q488/O488</f>
        <v>22.848933333333335</v>
      </c>
      <c r="S488" s="32" t="s">
        <v>35</v>
      </c>
      <c r="T488" s="11">
        <v>10</v>
      </c>
      <c r="U488" s="32" t="s">
        <v>36</v>
      </c>
    </row>
    <row r="489" spans="1:21" ht="15" customHeight="1" x14ac:dyDescent="0.25">
      <c r="A489" s="2" t="s">
        <v>4789</v>
      </c>
      <c r="B489" s="2" t="s">
        <v>4918</v>
      </c>
      <c r="C489" s="2" t="s">
        <v>4919</v>
      </c>
      <c r="D489" s="2" t="s">
        <v>4915</v>
      </c>
      <c r="E489" s="2" t="s">
        <v>4916</v>
      </c>
      <c r="F489" s="2" t="s">
        <v>82</v>
      </c>
      <c r="G489" s="2" t="s">
        <v>29</v>
      </c>
      <c r="H489" s="2" t="s">
        <v>3233</v>
      </c>
      <c r="I489" s="2" t="s">
        <v>4917</v>
      </c>
      <c r="J489" s="2" t="s">
        <v>834</v>
      </c>
      <c r="K489" s="2" t="s">
        <v>85</v>
      </c>
      <c r="L489" s="10">
        <v>42491</v>
      </c>
      <c r="M489" s="10">
        <v>44378</v>
      </c>
      <c r="N489" s="10">
        <v>47118</v>
      </c>
      <c r="O489" s="30">
        <v>3600</v>
      </c>
      <c r="P489" s="2" t="s">
        <v>34</v>
      </c>
      <c r="Q489" s="31">
        <v>66798</v>
      </c>
      <c r="R489" s="32">
        <f t="shared" si="12"/>
        <v>18.555</v>
      </c>
      <c r="S489" s="32" t="s">
        <v>205</v>
      </c>
      <c r="T489" s="11">
        <v>11</v>
      </c>
      <c r="U489" s="32" t="s">
        <v>3298</v>
      </c>
    </row>
    <row r="490" spans="1:21" ht="15" customHeight="1" x14ac:dyDescent="0.25">
      <c r="A490" s="2" t="s">
        <v>4789</v>
      </c>
      <c r="B490" s="2" t="s">
        <v>4920</v>
      </c>
      <c r="C490" s="2" t="s">
        <v>4921</v>
      </c>
      <c r="D490" s="2" t="s">
        <v>4915</v>
      </c>
      <c r="E490" s="2" t="s">
        <v>4916</v>
      </c>
      <c r="F490" s="2" t="s">
        <v>82</v>
      </c>
      <c r="G490" s="2" t="s">
        <v>29</v>
      </c>
      <c r="H490" s="2" t="s">
        <v>3233</v>
      </c>
      <c r="I490" s="2" t="s">
        <v>4917</v>
      </c>
      <c r="J490" s="2" t="s">
        <v>834</v>
      </c>
      <c r="K490" s="2" t="s">
        <v>85</v>
      </c>
      <c r="L490" s="10">
        <v>45322</v>
      </c>
      <c r="M490" s="10">
        <v>45322</v>
      </c>
      <c r="N490" s="10">
        <v>47149</v>
      </c>
      <c r="O490" s="30">
        <v>3155</v>
      </c>
      <c r="P490" s="2" t="s">
        <v>34</v>
      </c>
      <c r="Q490" s="31">
        <v>58346.13</v>
      </c>
      <c r="R490" s="32">
        <f t="shared" si="12"/>
        <v>18.493226624405704</v>
      </c>
      <c r="S490" s="32" t="s">
        <v>35</v>
      </c>
      <c r="T490" s="11">
        <v>0</v>
      </c>
      <c r="U490" s="32" t="s">
        <v>36</v>
      </c>
    </row>
    <row r="491" spans="1:21" ht="15" customHeight="1" x14ac:dyDescent="0.25">
      <c r="A491" s="2" t="s">
        <v>4789</v>
      </c>
      <c r="B491" s="2" t="s">
        <v>4922</v>
      </c>
      <c r="C491" s="2" t="s">
        <v>4923</v>
      </c>
      <c r="D491" s="2" t="s">
        <v>4924</v>
      </c>
      <c r="E491" s="2" t="s">
        <v>42</v>
      </c>
      <c r="F491" s="2" t="s">
        <v>82</v>
      </c>
      <c r="G491" s="2" t="s">
        <v>29</v>
      </c>
      <c r="H491" s="2" t="s">
        <v>3233</v>
      </c>
      <c r="I491" s="2" t="s">
        <v>4794</v>
      </c>
      <c r="J491" s="2" t="s">
        <v>834</v>
      </c>
      <c r="K491" s="2" t="s">
        <v>85</v>
      </c>
      <c r="L491" s="10">
        <v>45510</v>
      </c>
      <c r="M491" s="10">
        <v>45510</v>
      </c>
      <c r="N491" s="10">
        <v>46295</v>
      </c>
      <c r="O491" s="30">
        <v>4129</v>
      </c>
      <c r="P491" s="2" t="s">
        <v>34</v>
      </c>
      <c r="Q491" s="31">
        <v>116892</v>
      </c>
      <c r="R491" s="32">
        <f t="shared" si="12"/>
        <v>28.31000242189392</v>
      </c>
      <c r="S491" s="32" t="s">
        <v>205</v>
      </c>
      <c r="T491" s="11" t="s">
        <v>42</v>
      </c>
      <c r="U491" s="32" t="s">
        <v>36</v>
      </c>
    </row>
    <row r="492" spans="1:21" ht="15" customHeight="1" x14ac:dyDescent="0.25">
      <c r="A492" s="2" t="s">
        <v>4789</v>
      </c>
      <c r="B492" s="2" t="s">
        <v>4925</v>
      </c>
      <c r="C492" s="2" t="s">
        <v>4926</v>
      </c>
      <c r="D492" s="2" t="s">
        <v>4927</v>
      </c>
      <c r="E492" s="2" t="s">
        <v>42</v>
      </c>
      <c r="F492" s="2" t="s">
        <v>82</v>
      </c>
      <c r="G492" s="2" t="s">
        <v>29</v>
      </c>
      <c r="H492" s="2" t="s">
        <v>3233</v>
      </c>
      <c r="I492" s="2" t="s">
        <v>3243</v>
      </c>
      <c r="J492" s="2" t="s">
        <v>84</v>
      </c>
      <c r="K492" s="2" t="s">
        <v>85</v>
      </c>
      <c r="L492" s="10">
        <v>42563</v>
      </c>
      <c r="M492" s="10">
        <v>44024</v>
      </c>
      <c r="N492" s="10">
        <v>44388</v>
      </c>
      <c r="O492" s="30">
        <v>11760</v>
      </c>
      <c r="P492" s="2" t="s">
        <v>34</v>
      </c>
      <c r="Q492" s="31">
        <v>0</v>
      </c>
      <c r="R492" s="32">
        <f t="shared" si="12"/>
        <v>0</v>
      </c>
      <c r="S492" s="32" t="s">
        <v>35</v>
      </c>
      <c r="T492" s="11">
        <v>0</v>
      </c>
      <c r="U492" s="32" t="s">
        <v>3298</v>
      </c>
    </row>
    <row r="493" spans="1:21" ht="15" customHeight="1" x14ac:dyDescent="0.25">
      <c r="A493" s="2" t="s">
        <v>4789</v>
      </c>
      <c r="B493" s="2" t="s">
        <v>4928</v>
      </c>
      <c r="C493" s="2" t="s">
        <v>4929</v>
      </c>
      <c r="D493" s="2" t="s">
        <v>4930</v>
      </c>
      <c r="E493" s="2" t="s">
        <v>42</v>
      </c>
      <c r="F493" s="2" t="s">
        <v>82</v>
      </c>
      <c r="G493" s="2" t="s">
        <v>29</v>
      </c>
      <c r="H493" s="2" t="s">
        <v>3233</v>
      </c>
      <c r="I493" s="2" t="s">
        <v>4794</v>
      </c>
      <c r="J493" s="2" t="s">
        <v>834</v>
      </c>
      <c r="K493" s="2" t="s">
        <v>85</v>
      </c>
      <c r="L493" s="10">
        <v>45323</v>
      </c>
      <c r="M493" s="10">
        <v>45323</v>
      </c>
      <c r="N493" s="10">
        <v>47149</v>
      </c>
      <c r="O493" s="30">
        <v>2184</v>
      </c>
      <c r="P493" s="2" t="s">
        <v>34</v>
      </c>
      <c r="Q493" s="31">
        <v>42784.88</v>
      </c>
      <c r="R493" s="32">
        <f t="shared" si="12"/>
        <v>19.590146520146519</v>
      </c>
      <c r="S493" s="32" t="s">
        <v>388</v>
      </c>
      <c r="T493" s="11">
        <v>6</v>
      </c>
      <c r="U493" s="32" t="s">
        <v>36</v>
      </c>
    </row>
    <row r="494" spans="1:21" ht="15" customHeight="1" x14ac:dyDescent="0.25">
      <c r="A494" s="2" t="s">
        <v>4789</v>
      </c>
      <c r="B494" s="2" t="s">
        <v>4931</v>
      </c>
      <c r="C494" s="2" t="s">
        <v>4932</v>
      </c>
      <c r="D494" s="2" t="s">
        <v>4933</v>
      </c>
      <c r="E494" s="2" t="s">
        <v>42</v>
      </c>
      <c r="F494" s="2" t="s">
        <v>82</v>
      </c>
      <c r="G494" s="2" t="s">
        <v>29</v>
      </c>
      <c r="H494" s="2" t="s">
        <v>3233</v>
      </c>
      <c r="I494" s="2" t="s">
        <v>90</v>
      </c>
      <c r="J494" s="2" t="s">
        <v>834</v>
      </c>
      <c r="K494" s="2" t="s">
        <v>85</v>
      </c>
      <c r="L494" s="10">
        <v>44322</v>
      </c>
      <c r="M494" s="10">
        <v>44322</v>
      </c>
      <c r="N494" s="10">
        <v>47999</v>
      </c>
      <c r="O494" s="30">
        <v>10125</v>
      </c>
      <c r="P494" s="2" t="s">
        <v>34</v>
      </c>
      <c r="Q494" s="31">
        <v>408065.62</v>
      </c>
      <c r="R494" s="32">
        <f t="shared" si="12"/>
        <v>40.302777283950618</v>
      </c>
      <c r="S494" s="32" t="s">
        <v>35</v>
      </c>
      <c r="T494" s="11">
        <v>29.5</v>
      </c>
      <c r="U494" s="32" t="s">
        <v>36</v>
      </c>
    </row>
    <row r="495" spans="1:21" ht="15" customHeight="1" x14ac:dyDescent="0.25">
      <c r="A495" s="2" t="s">
        <v>4789</v>
      </c>
      <c r="B495" s="2" t="s">
        <v>4934</v>
      </c>
      <c r="C495" s="2" t="s">
        <v>4935</v>
      </c>
      <c r="D495" s="2" t="s">
        <v>4936</v>
      </c>
      <c r="E495" s="2" t="s">
        <v>42</v>
      </c>
      <c r="F495" s="2" t="s">
        <v>82</v>
      </c>
      <c r="G495" s="2" t="s">
        <v>29</v>
      </c>
      <c r="H495" s="2" t="s">
        <v>3233</v>
      </c>
      <c r="I495" s="2" t="s">
        <v>83</v>
      </c>
      <c r="J495" s="2" t="s">
        <v>834</v>
      </c>
      <c r="K495" s="2" t="s">
        <v>85</v>
      </c>
      <c r="L495" s="10">
        <v>43903</v>
      </c>
      <c r="M495" s="10">
        <v>43903</v>
      </c>
      <c r="N495" s="10">
        <v>47573</v>
      </c>
      <c r="O495" s="30">
        <v>91413</v>
      </c>
      <c r="P495" s="2" t="s">
        <v>34</v>
      </c>
      <c r="Q495" s="31">
        <v>3436032.57</v>
      </c>
      <c r="R495" s="32">
        <f t="shared" si="12"/>
        <v>37.588007941977615</v>
      </c>
      <c r="S495" s="32" t="s">
        <v>35</v>
      </c>
      <c r="T495" s="11">
        <v>0</v>
      </c>
      <c r="U495" s="32" t="s">
        <v>3298</v>
      </c>
    </row>
    <row r="496" spans="1:21" ht="15" customHeight="1" x14ac:dyDescent="0.25">
      <c r="A496" s="2" t="s">
        <v>4789</v>
      </c>
      <c r="B496" s="2" t="s">
        <v>4937</v>
      </c>
      <c r="C496" s="2" t="s">
        <v>4938</v>
      </c>
      <c r="D496" s="2" t="s">
        <v>4939</v>
      </c>
      <c r="E496" s="2" t="s">
        <v>42</v>
      </c>
      <c r="F496" s="2" t="s">
        <v>82</v>
      </c>
      <c r="G496" s="2" t="s">
        <v>29</v>
      </c>
      <c r="H496" s="2" t="s">
        <v>3233</v>
      </c>
      <c r="I496" s="2" t="s">
        <v>3765</v>
      </c>
      <c r="J496" s="2" t="s">
        <v>84</v>
      </c>
      <c r="K496" s="2" t="s">
        <v>85</v>
      </c>
      <c r="L496" s="10">
        <v>41548</v>
      </c>
      <c r="M496" s="10">
        <v>44166</v>
      </c>
      <c r="N496" s="10">
        <v>46356</v>
      </c>
      <c r="O496" s="30">
        <v>2100</v>
      </c>
      <c r="P496" s="2" t="s">
        <v>34</v>
      </c>
      <c r="Q496" s="31">
        <v>93940.46</v>
      </c>
      <c r="R496" s="32">
        <f t="shared" si="12"/>
        <v>44.733552380952382</v>
      </c>
      <c r="S496" s="32" t="s">
        <v>35</v>
      </c>
      <c r="T496" s="11">
        <v>8</v>
      </c>
      <c r="U496" s="32" t="s">
        <v>36</v>
      </c>
    </row>
    <row r="497" spans="1:21" ht="15" customHeight="1" x14ac:dyDescent="0.25">
      <c r="A497" s="2" t="s">
        <v>4789</v>
      </c>
      <c r="B497" s="2" t="s">
        <v>4940</v>
      </c>
      <c r="C497" s="2" t="s">
        <v>4941</v>
      </c>
      <c r="D497" s="2" t="s">
        <v>4939</v>
      </c>
      <c r="E497" s="2" t="s">
        <v>42</v>
      </c>
      <c r="F497" s="2" t="s">
        <v>82</v>
      </c>
      <c r="G497" s="2" t="s">
        <v>29</v>
      </c>
      <c r="H497" s="2" t="s">
        <v>3233</v>
      </c>
      <c r="I497" s="2" t="s">
        <v>3765</v>
      </c>
      <c r="J497" s="2" t="s">
        <v>84</v>
      </c>
      <c r="K497" s="2" t="s">
        <v>85</v>
      </c>
      <c r="L497" s="10">
        <v>41564</v>
      </c>
      <c r="M497" s="10">
        <v>44136</v>
      </c>
      <c r="N497" s="10">
        <v>47057</v>
      </c>
      <c r="O497" s="30">
        <v>952</v>
      </c>
      <c r="P497" s="2" t="s">
        <v>34</v>
      </c>
      <c r="Q497" s="31">
        <v>39386.76</v>
      </c>
      <c r="R497" s="32">
        <f t="shared" si="12"/>
        <v>41.372647058823532</v>
      </c>
      <c r="S497" s="32" t="s">
        <v>35</v>
      </c>
      <c r="T497" s="11">
        <v>3</v>
      </c>
      <c r="U497" s="32" t="s">
        <v>36</v>
      </c>
    </row>
    <row r="498" spans="1:21" ht="15" customHeight="1" x14ac:dyDescent="0.25">
      <c r="A498" s="2" t="s">
        <v>4789</v>
      </c>
      <c r="B498" s="2" t="s">
        <v>4942</v>
      </c>
      <c r="C498" s="2" t="s">
        <v>4943</v>
      </c>
      <c r="D498" s="2" t="s">
        <v>4944</v>
      </c>
      <c r="E498" s="2" t="s">
        <v>42</v>
      </c>
      <c r="F498" s="2" t="s">
        <v>82</v>
      </c>
      <c r="G498" s="2" t="s">
        <v>29</v>
      </c>
      <c r="H498" s="2" t="s">
        <v>3233</v>
      </c>
      <c r="I498" s="2" t="s">
        <v>90</v>
      </c>
      <c r="J498" s="2" t="s">
        <v>834</v>
      </c>
      <c r="K498" s="2" t="s">
        <v>85</v>
      </c>
      <c r="L498" s="10">
        <v>45747</v>
      </c>
      <c r="M498" s="10">
        <v>45747</v>
      </c>
      <c r="N498" s="10">
        <v>50495</v>
      </c>
      <c r="O498" s="30">
        <v>12400</v>
      </c>
      <c r="P498" s="2" t="s">
        <v>34</v>
      </c>
      <c r="Q498" s="31">
        <v>389623.52</v>
      </c>
      <c r="R498" s="32">
        <f t="shared" si="12"/>
        <v>31.421251612903227</v>
      </c>
      <c r="S498" s="32" t="s">
        <v>205</v>
      </c>
      <c r="T498" s="11" t="s">
        <v>42</v>
      </c>
      <c r="U498" s="32" t="s">
        <v>4945</v>
      </c>
    </row>
    <row r="499" spans="1:21" ht="15" customHeight="1" x14ac:dyDescent="0.25">
      <c r="A499" s="2" t="s">
        <v>4789</v>
      </c>
      <c r="B499" s="2" t="s">
        <v>4946</v>
      </c>
      <c r="C499" s="2" t="s">
        <v>4947</v>
      </c>
      <c r="D499" s="2" t="s">
        <v>4948</v>
      </c>
      <c r="E499" s="2" t="s">
        <v>42</v>
      </c>
      <c r="F499" s="2" t="s">
        <v>104</v>
      </c>
      <c r="G499" s="2" t="s">
        <v>29</v>
      </c>
      <c r="H499" s="2" t="s">
        <v>3233</v>
      </c>
      <c r="I499" s="2" t="s">
        <v>105</v>
      </c>
      <c r="J499" s="2" t="s">
        <v>850</v>
      </c>
      <c r="K499" s="2" t="s">
        <v>107</v>
      </c>
      <c r="L499" s="10">
        <v>42736</v>
      </c>
      <c r="M499" s="10">
        <v>44621</v>
      </c>
      <c r="N499" s="10">
        <v>46446</v>
      </c>
      <c r="O499" s="30">
        <v>1040</v>
      </c>
      <c r="P499" s="2" t="s">
        <v>34</v>
      </c>
      <c r="Q499" s="31">
        <v>39840.959999999999</v>
      </c>
      <c r="R499" s="32">
        <f t="shared" si="12"/>
        <v>38.308615384615386</v>
      </c>
      <c r="S499" s="32" t="s">
        <v>205</v>
      </c>
      <c r="T499" s="11">
        <v>8</v>
      </c>
      <c r="U499" s="32" t="s">
        <v>36</v>
      </c>
    </row>
    <row r="500" spans="1:21" ht="15" customHeight="1" x14ac:dyDescent="0.25">
      <c r="A500" s="2" t="s">
        <v>4789</v>
      </c>
      <c r="B500" s="2" t="s">
        <v>4949</v>
      </c>
      <c r="C500" s="2" t="s">
        <v>4950</v>
      </c>
      <c r="D500" s="2" t="s">
        <v>4951</v>
      </c>
      <c r="E500" s="2" t="s">
        <v>42</v>
      </c>
      <c r="F500" s="2" t="s">
        <v>143</v>
      </c>
      <c r="G500" s="2" t="s">
        <v>29</v>
      </c>
      <c r="H500" s="2" t="s">
        <v>3233</v>
      </c>
      <c r="I500" s="2" t="s">
        <v>4952</v>
      </c>
      <c r="J500" s="2" t="s">
        <v>671</v>
      </c>
      <c r="K500" s="2" t="s">
        <v>69</v>
      </c>
      <c r="L500" s="10">
        <v>44901</v>
      </c>
      <c r="M500" s="10">
        <v>45266</v>
      </c>
      <c r="N500" s="10">
        <v>48553</v>
      </c>
      <c r="O500" s="30">
        <v>50175</v>
      </c>
      <c r="P500" s="2" t="s">
        <v>34</v>
      </c>
      <c r="Q500" s="31">
        <v>2023941.72</v>
      </c>
      <c r="R500" s="32">
        <f t="shared" si="12"/>
        <v>40.33765261584454</v>
      </c>
      <c r="S500" s="32" t="s">
        <v>35</v>
      </c>
      <c r="T500" s="11">
        <v>0</v>
      </c>
      <c r="U500" s="32" t="s">
        <v>3298</v>
      </c>
    </row>
    <row r="501" spans="1:21" ht="15" customHeight="1" x14ac:dyDescent="0.25">
      <c r="A501" s="2" t="s">
        <v>4789</v>
      </c>
      <c r="B501" s="2" t="s">
        <v>4953</v>
      </c>
      <c r="C501" s="2" t="s">
        <v>4954</v>
      </c>
      <c r="D501" s="2" t="s">
        <v>4955</v>
      </c>
      <c r="E501" s="2" t="s">
        <v>42</v>
      </c>
      <c r="F501" s="2" t="s">
        <v>3967</v>
      </c>
      <c r="G501" s="2" t="s">
        <v>29</v>
      </c>
      <c r="H501" s="2" t="s">
        <v>3233</v>
      </c>
      <c r="I501" s="2" t="s">
        <v>3968</v>
      </c>
      <c r="J501" s="2" t="s">
        <v>1328</v>
      </c>
      <c r="K501" s="2" t="s">
        <v>107</v>
      </c>
      <c r="L501" s="10">
        <v>13416</v>
      </c>
      <c r="M501" s="10">
        <v>31678</v>
      </c>
      <c r="N501" s="10">
        <v>68202</v>
      </c>
      <c r="O501" s="30">
        <v>573</v>
      </c>
      <c r="P501" s="2" t="s">
        <v>692</v>
      </c>
      <c r="Q501" s="31">
        <v>0</v>
      </c>
      <c r="R501" s="32"/>
      <c r="S501" s="32" t="s">
        <v>205</v>
      </c>
      <c r="T501" s="11">
        <v>0</v>
      </c>
      <c r="U501" s="32" t="s">
        <v>693</v>
      </c>
    </row>
    <row r="502" spans="1:21" ht="15" customHeight="1" x14ac:dyDescent="0.25">
      <c r="A502" s="2" t="s">
        <v>4789</v>
      </c>
      <c r="B502" s="2" t="s">
        <v>4956</v>
      </c>
      <c r="C502" s="2" t="s">
        <v>4957</v>
      </c>
      <c r="D502" s="2" t="s">
        <v>4958</v>
      </c>
      <c r="E502" s="2" t="s">
        <v>4959</v>
      </c>
      <c r="F502" s="2" t="s">
        <v>28</v>
      </c>
      <c r="G502" s="2" t="s">
        <v>29</v>
      </c>
      <c r="H502" s="2" t="s">
        <v>3233</v>
      </c>
      <c r="I502" s="2" t="s">
        <v>43</v>
      </c>
      <c r="J502" s="2" t="s">
        <v>44</v>
      </c>
      <c r="K502" s="2" t="s">
        <v>32</v>
      </c>
      <c r="L502" s="10">
        <v>41306</v>
      </c>
      <c r="M502" s="10">
        <v>44378</v>
      </c>
      <c r="N502" s="10">
        <v>46203</v>
      </c>
      <c r="O502" s="30">
        <v>4299</v>
      </c>
      <c r="P502" s="2" t="s">
        <v>34</v>
      </c>
      <c r="Q502" s="31">
        <v>79015.679999999993</v>
      </c>
      <c r="R502" s="32">
        <f t="shared" ref="R502:R541" si="13">Q502/O502</f>
        <v>18.380013956734121</v>
      </c>
      <c r="S502" s="32" t="s">
        <v>35</v>
      </c>
      <c r="T502" s="11">
        <v>4</v>
      </c>
      <c r="U502" s="32" t="s">
        <v>36</v>
      </c>
    </row>
    <row r="503" spans="1:21" ht="15" customHeight="1" x14ac:dyDescent="0.25">
      <c r="A503" s="2" t="s">
        <v>4789</v>
      </c>
      <c r="B503" s="2" t="s">
        <v>4960</v>
      </c>
      <c r="C503" s="2" t="s">
        <v>4961</v>
      </c>
      <c r="D503" s="2" t="s">
        <v>4962</v>
      </c>
      <c r="E503" s="2" t="s">
        <v>2194</v>
      </c>
      <c r="F503" s="2" t="s">
        <v>4963</v>
      </c>
      <c r="G503" s="2" t="s">
        <v>29</v>
      </c>
      <c r="H503" s="2" t="s">
        <v>3233</v>
      </c>
      <c r="I503" s="2" t="s">
        <v>4964</v>
      </c>
      <c r="J503" s="2" t="s">
        <v>2630</v>
      </c>
      <c r="K503" s="2" t="s">
        <v>85</v>
      </c>
      <c r="L503" s="10">
        <v>45597</v>
      </c>
      <c r="M503" s="10">
        <v>45597</v>
      </c>
      <c r="N503" s="10">
        <v>46691</v>
      </c>
      <c r="O503" s="30">
        <v>5400</v>
      </c>
      <c r="P503" s="2" t="s">
        <v>34</v>
      </c>
      <c r="Q503" s="31">
        <v>41328</v>
      </c>
      <c r="R503" s="32">
        <f t="shared" si="13"/>
        <v>7.6533333333333333</v>
      </c>
      <c r="S503" s="32" t="s">
        <v>457</v>
      </c>
      <c r="T503" s="11" t="s">
        <v>42</v>
      </c>
      <c r="U503" s="32" t="s">
        <v>312</v>
      </c>
    </row>
    <row r="504" spans="1:21" ht="15" customHeight="1" x14ac:dyDescent="0.25">
      <c r="A504" s="2" t="s">
        <v>4789</v>
      </c>
      <c r="B504" s="2" t="s">
        <v>4965</v>
      </c>
      <c r="C504" s="2" t="s">
        <v>4966</v>
      </c>
      <c r="D504" s="2" t="s">
        <v>4967</v>
      </c>
      <c r="E504" s="2" t="s">
        <v>42</v>
      </c>
      <c r="F504" s="2" t="s">
        <v>424</v>
      </c>
      <c r="G504" s="2" t="s">
        <v>29</v>
      </c>
      <c r="H504" s="2" t="s">
        <v>3233</v>
      </c>
      <c r="I504" s="2" t="s">
        <v>1407</v>
      </c>
      <c r="J504" s="2" t="s">
        <v>426</v>
      </c>
      <c r="K504" s="2" t="s">
        <v>178</v>
      </c>
      <c r="L504" s="10">
        <v>44180</v>
      </c>
      <c r="M504" s="10">
        <v>44180</v>
      </c>
      <c r="N504" s="10">
        <v>46370</v>
      </c>
      <c r="O504" s="30">
        <v>130</v>
      </c>
      <c r="P504" s="2" t="s">
        <v>34</v>
      </c>
      <c r="Q504" s="31">
        <v>1950</v>
      </c>
      <c r="R504" s="32">
        <f t="shared" si="13"/>
        <v>15</v>
      </c>
      <c r="S504" s="32" t="s">
        <v>35</v>
      </c>
      <c r="T504" s="11">
        <v>1</v>
      </c>
      <c r="U504" s="32" t="s">
        <v>1829</v>
      </c>
    </row>
    <row r="505" spans="1:21" ht="15" customHeight="1" x14ac:dyDescent="0.25">
      <c r="A505" s="2" t="s">
        <v>4968</v>
      </c>
      <c r="B505" s="2" t="s">
        <v>4969</v>
      </c>
      <c r="C505" s="2" t="s">
        <v>4970</v>
      </c>
      <c r="D505" s="2" t="s">
        <v>4971</v>
      </c>
      <c r="E505" s="2" t="s">
        <v>42</v>
      </c>
      <c r="F505" s="2" t="s">
        <v>4972</v>
      </c>
      <c r="G505" s="2" t="s">
        <v>29</v>
      </c>
      <c r="H505" s="2" t="s">
        <v>3233</v>
      </c>
      <c r="I505" s="2" t="s">
        <v>83</v>
      </c>
      <c r="J505" s="2" t="s">
        <v>84</v>
      </c>
      <c r="K505" s="2" t="s">
        <v>85</v>
      </c>
      <c r="L505" s="10">
        <v>40739</v>
      </c>
      <c r="M505" s="10">
        <v>44287</v>
      </c>
      <c r="N505" s="10">
        <v>47938</v>
      </c>
      <c r="O505" s="30">
        <v>11482</v>
      </c>
      <c r="P505" s="2" t="s">
        <v>34</v>
      </c>
      <c r="Q505" s="31">
        <v>480700.14</v>
      </c>
      <c r="R505" s="32">
        <f t="shared" si="13"/>
        <v>41.865540846542416</v>
      </c>
      <c r="S505" s="32" t="s">
        <v>35</v>
      </c>
      <c r="T505" s="11">
        <v>27.76</v>
      </c>
      <c r="U505" s="32" t="s">
        <v>124</v>
      </c>
    </row>
    <row r="506" spans="1:21" ht="15" customHeight="1" x14ac:dyDescent="0.25">
      <c r="A506" s="2" t="s">
        <v>4968</v>
      </c>
      <c r="B506" s="2" t="s">
        <v>4973</v>
      </c>
      <c r="C506" s="2" t="s">
        <v>4974</v>
      </c>
      <c r="D506" s="2" t="s">
        <v>4975</v>
      </c>
      <c r="E506" s="2" t="s">
        <v>42</v>
      </c>
      <c r="F506" s="2" t="s">
        <v>800</v>
      </c>
      <c r="G506" s="2" t="s">
        <v>29</v>
      </c>
      <c r="H506" s="2" t="s">
        <v>3233</v>
      </c>
      <c r="I506" s="2" t="s">
        <v>4976</v>
      </c>
      <c r="J506" s="2" t="s">
        <v>802</v>
      </c>
      <c r="K506" s="2" t="s">
        <v>213</v>
      </c>
      <c r="L506" s="10">
        <v>39387</v>
      </c>
      <c r="M506" s="10">
        <v>43313</v>
      </c>
      <c r="N506" s="10">
        <v>46691</v>
      </c>
      <c r="O506" s="30">
        <v>9713</v>
      </c>
      <c r="P506" s="2" t="s">
        <v>34</v>
      </c>
      <c r="Q506" s="31">
        <v>121380.12</v>
      </c>
      <c r="R506" s="32">
        <f t="shared" si="13"/>
        <v>12.496666323483989</v>
      </c>
      <c r="S506" s="32" t="s">
        <v>205</v>
      </c>
      <c r="T506" s="11">
        <v>15</v>
      </c>
      <c r="U506" s="32" t="s">
        <v>36</v>
      </c>
    </row>
    <row r="507" spans="1:21" ht="15" customHeight="1" x14ac:dyDescent="0.25">
      <c r="A507" s="2" t="s">
        <v>4968</v>
      </c>
      <c r="B507" s="2" t="s">
        <v>4977</v>
      </c>
      <c r="C507" s="2" t="s">
        <v>4978</v>
      </c>
      <c r="D507" s="2" t="s">
        <v>4979</v>
      </c>
      <c r="E507" s="2" t="s">
        <v>4980</v>
      </c>
      <c r="F507" s="2" t="s">
        <v>1966</v>
      </c>
      <c r="G507" s="2" t="s">
        <v>29</v>
      </c>
      <c r="H507" s="2" t="s">
        <v>3233</v>
      </c>
      <c r="I507" s="2" t="s">
        <v>3572</v>
      </c>
      <c r="J507" s="2" t="s">
        <v>1968</v>
      </c>
      <c r="K507" s="2" t="s">
        <v>213</v>
      </c>
      <c r="L507" s="10">
        <v>38292</v>
      </c>
      <c r="M507" s="10">
        <v>43922</v>
      </c>
      <c r="N507" s="10">
        <v>45747</v>
      </c>
      <c r="O507" s="30">
        <v>11052</v>
      </c>
      <c r="P507" s="2" t="s">
        <v>34</v>
      </c>
      <c r="Q507" s="31">
        <v>250234.53</v>
      </c>
      <c r="R507" s="32">
        <f t="shared" si="13"/>
        <v>22.641560803474484</v>
      </c>
      <c r="S507" s="32" t="s">
        <v>205</v>
      </c>
      <c r="T507" s="11">
        <v>14.75</v>
      </c>
      <c r="U507" s="32" t="s">
        <v>124</v>
      </c>
    </row>
    <row r="508" spans="1:21" ht="15" customHeight="1" x14ac:dyDescent="0.25">
      <c r="A508" s="2" t="s">
        <v>4968</v>
      </c>
      <c r="B508" s="2" t="s">
        <v>4981</v>
      </c>
      <c r="C508" s="2" t="s">
        <v>4982</v>
      </c>
      <c r="D508" s="2" t="s">
        <v>4983</v>
      </c>
      <c r="E508" s="2" t="s">
        <v>42</v>
      </c>
      <c r="F508" s="2" t="s">
        <v>1974</v>
      </c>
      <c r="G508" s="2" t="s">
        <v>29</v>
      </c>
      <c r="H508" s="2" t="s">
        <v>3233</v>
      </c>
      <c r="I508" s="2" t="s">
        <v>1975</v>
      </c>
      <c r="J508" s="2" t="s">
        <v>1976</v>
      </c>
      <c r="K508" s="2" t="s">
        <v>213</v>
      </c>
      <c r="L508" s="10">
        <v>42278</v>
      </c>
      <c r="M508" s="10">
        <v>42278</v>
      </c>
      <c r="N508" s="10">
        <v>46142</v>
      </c>
      <c r="O508" s="30">
        <v>7615</v>
      </c>
      <c r="P508" s="2" t="s">
        <v>34</v>
      </c>
      <c r="Q508" s="31">
        <v>75464.7</v>
      </c>
      <c r="R508" s="32">
        <f t="shared" si="13"/>
        <v>9.91000656598818</v>
      </c>
      <c r="S508" s="32" t="s">
        <v>205</v>
      </c>
      <c r="T508" s="11">
        <v>10</v>
      </c>
      <c r="U508" s="32" t="s">
        <v>36</v>
      </c>
    </row>
    <row r="509" spans="1:21" ht="15" customHeight="1" x14ac:dyDescent="0.25">
      <c r="A509" s="2" t="s">
        <v>4968</v>
      </c>
      <c r="B509" s="2" t="s">
        <v>4984</v>
      </c>
      <c r="C509" s="2" t="s">
        <v>4985</v>
      </c>
      <c r="D509" s="2" t="s">
        <v>4986</v>
      </c>
      <c r="E509" s="2" t="s">
        <v>42</v>
      </c>
      <c r="F509" s="2" t="s">
        <v>82</v>
      </c>
      <c r="G509" s="2" t="s">
        <v>29</v>
      </c>
      <c r="H509" s="2" t="s">
        <v>3233</v>
      </c>
      <c r="I509" s="2" t="s">
        <v>3765</v>
      </c>
      <c r="J509" s="2" t="s">
        <v>84</v>
      </c>
      <c r="K509" s="2" t="s">
        <v>85</v>
      </c>
      <c r="L509" s="10">
        <v>42156</v>
      </c>
      <c r="M509" s="10">
        <v>43983</v>
      </c>
      <c r="N509" s="10">
        <v>47634</v>
      </c>
      <c r="O509" s="30">
        <v>27946</v>
      </c>
      <c r="P509" s="2" t="s">
        <v>34</v>
      </c>
      <c r="Q509" s="31">
        <v>643228.23</v>
      </c>
      <c r="R509" s="32">
        <f t="shared" si="13"/>
        <v>23.016826379446073</v>
      </c>
      <c r="S509" s="32" t="s">
        <v>205</v>
      </c>
      <c r="T509" s="11">
        <v>12</v>
      </c>
      <c r="U509" s="32" t="s">
        <v>36</v>
      </c>
    </row>
    <row r="510" spans="1:21" ht="15" customHeight="1" x14ac:dyDescent="0.25">
      <c r="A510" s="2" t="s">
        <v>4968</v>
      </c>
      <c r="B510" s="2" t="s">
        <v>4987</v>
      </c>
      <c r="C510" s="2" t="s">
        <v>4988</v>
      </c>
      <c r="D510" s="2" t="s">
        <v>4989</v>
      </c>
      <c r="E510" s="2" t="s">
        <v>42</v>
      </c>
      <c r="F510" s="2" t="s">
        <v>82</v>
      </c>
      <c r="G510" s="2" t="s">
        <v>29</v>
      </c>
      <c r="H510" s="2" t="s">
        <v>3233</v>
      </c>
      <c r="I510" s="2" t="s">
        <v>90</v>
      </c>
      <c r="J510" s="2" t="s">
        <v>834</v>
      </c>
      <c r="K510" s="2" t="s">
        <v>85</v>
      </c>
      <c r="L510" s="10">
        <v>45689</v>
      </c>
      <c r="M510" s="10">
        <v>45689</v>
      </c>
      <c r="N510" s="10">
        <v>47514</v>
      </c>
      <c r="O510" s="30">
        <v>6139</v>
      </c>
      <c r="P510" s="2" t="s">
        <v>34</v>
      </c>
      <c r="Q510" s="31">
        <v>93236.05</v>
      </c>
      <c r="R510" s="32">
        <f t="shared" si="13"/>
        <v>15.187497963837759</v>
      </c>
      <c r="S510" s="32" t="s">
        <v>35</v>
      </c>
      <c r="T510" s="11" t="s">
        <v>42</v>
      </c>
      <c r="U510" s="32" t="s">
        <v>312</v>
      </c>
    </row>
    <row r="511" spans="1:21" ht="15" customHeight="1" x14ac:dyDescent="0.25">
      <c r="A511" s="2" t="s">
        <v>4968</v>
      </c>
      <c r="B511" s="2" t="s">
        <v>4990</v>
      </c>
      <c r="C511" s="2" t="s">
        <v>4991</v>
      </c>
      <c r="D511" s="2" t="s">
        <v>4992</v>
      </c>
      <c r="E511" s="2" t="s">
        <v>42</v>
      </c>
      <c r="F511" s="2" t="s">
        <v>82</v>
      </c>
      <c r="G511" s="2" t="s">
        <v>29</v>
      </c>
      <c r="H511" s="2" t="s">
        <v>3233</v>
      </c>
      <c r="I511" s="2" t="s">
        <v>4794</v>
      </c>
      <c r="J511" s="2" t="s">
        <v>834</v>
      </c>
      <c r="K511" s="2" t="s">
        <v>85</v>
      </c>
      <c r="L511" s="10">
        <v>42736</v>
      </c>
      <c r="M511" s="10">
        <v>42736</v>
      </c>
      <c r="N511" s="10">
        <v>46022</v>
      </c>
      <c r="O511" s="30">
        <v>17075</v>
      </c>
      <c r="P511" s="2" t="s">
        <v>34</v>
      </c>
      <c r="Q511" s="31">
        <v>407862</v>
      </c>
      <c r="R511" s="32">
        <f t="shared" si="13"/>
        <v>23.886500732064423</v>
      </c>
      <c r="S511" s="32" t="s">
        <v>35</v>
      </c>
      <c r="T511" s="11" t="s">
        <v>42</v>
      </c>
      <c r="U511" s="32" t="s">
        <v>312</v>
      </c>
    </row>
    <row r="512" spans="1:21" ht="15" customHeight="1" x14ac:dyDescent="0.25">
      <c r="A512" s="2" t="s">
        <v>4968</v>
      </c>
      <c r="B512" s="2" t="s">
        <v>4993</v>
      </c>
      <c r="C512" s="2" t="s">
        <v>4994</v>
      </c>
      <c r="D512" s="2" t="s">
        <v>4995</v>
      </c>
      <c r="E512" s="2" t="s">
        <v>42</v>
      </c>
      <c r="F512" s="2" t="s">
        <v>82</v>
      </c>
      <c r="G512" s="2" t="s">
        <v>29</v>
      </c>
      <c r="H512" s="2" t="s">
        <v>3233</v>
      </c>
      <c r="I512" s="2" t="s">
        <v>3243</v>
      </c>
      <c r="J512" s="2" t="s">
        <v>84</v>
      </c>
      <c r="K512" s="2" t="s">
        <v>85</v>
      </c>
      <c r="L512" s="10">
        <v>40192</v>
      </c>
      <c r="M512" s="10">
        <v>43831</v>
      </c>
      <c r="N512" s="10">
        <v>47848</v>
      </c>
      <c r="O512" s="30">
        <v>15773</v>
      </c>
      <c r="P512" s="2" t="s">
        <v>34</v>
      </c>
      <c r="Q512" s="31">
        <v>207494.22</v>
      </c>
      <c r="R512" s="32">
        <f t="shared" si="13"/>
        <v>13.15502567678945</v>
      </c>
      <c r="S512" s="32" t="s">
        <v>205</v>
      </c>
      <c r="T512" s="11">
        <v>23</v>
      </c>
      <c r="U512" s="32" t="s">
        <v>36</v>
      </c>
    </row>
    <row r="513" spans="1:21" ht="15" customHeight="1" x14ac:dyDescent="0.25">
      <c r="A513" s="2" t="s">
        <v>4968</v>
      </c>
      <c r="B513" s="2" t="s">
        <v>4996</v>
      </c>
      <c r="C513" s="2" t="s">
        <v>4997</v>
      </c>
      <c r="D513" s="2" t="s">
        <v>4998</v>
      </c>
      <c r="E513" s="2" t="s">
        <v>42</v>
      </c>
      <c r="F513" s="2" t="s">
        <v>82</v>
      </c>
      <c r="G513" s="2" t="s">
        <v>29</v>
      </c>
      <c r="H513" s="2" t="s">
        <v>3233</v>
      </c>
      <c r="I513" s="2" t="s">
        <v>83</v>
      </c>
      <c r="J513" s="2" t="s">
        <v>834</v>
      </c>
      <c r="K513" s="2" t="s">
        <v>85</v>
      </c>
      <c r="L513" s="10">
        <v>45413</v>
      </c>
      <c r="M513" s="10">
        <v>45413</v>
      </c>
      <c r="N513" s="10">
        <v>49064</v>
      </c>
      <c r="O513" s="30">
        <v>28833</v>
      </c>
      <c r="P513" s="2" t="s">
        <v>34</v>
      </c>
      <c r="Q513" s="31">
        <v>699344.36</v>
      </c>
      <c r="R513" s="32">
        <f t="shared" si="13"/>
        <v>24.254998092463495</v>
      </c>
      <c r="S513" s="32" t="s">
        <v>457</v>
      </c>
      <c r="T513" s="11">
        <v>0</v>
      </c>
      <c r="U513" s="32" t="s">
        <v>124</v>
      </c>
    </row>
    <row r="514" spans="1:21" ht="15" customHeight="1" x14ac:dyDescent="0.25">
      <c r="A514" s="2" t="s">
        <v>4968</v>
      </c>
      <c r="B514" s="2" t="s">
        <v>4999</v>
      </c>
      <c r="C514" s="2" t="s">
        <v>5000</v>
      </c>
      <c r="D514" s="2" t="s">
        <v>4839</v>
      </c>
      <c r="E514" s="2" t="s">
        <v>4840</v>
      </c>
      <c r="F514" s="2" t="s">
        <v>82</v>
      </c>
      <c r="G514" s="2" t="s">
        <v>29</v>
      </c>
      <c r="H514" s="2" t="s">
        <v>3233</v>
      </c>
      <c r="I514" s="2" t="s">
        <v>4841</v>
      </c>
      <c r="J514" s="2" t="s">
        <v>834</v>
      </c>
      <c r="K514" s="2" t="s">
        <v>85</v>
      </c>
      <c r="L514" s="10">
        <v>42979</v>
      </c>
      <c r="M514" s="10">
        <v>44317</v>
      </c>
      <c r="N514" s="10">
        <v>46203</v>
      </c>
      <c r="O514" s="30">
        <v>1318</v>
      </c>
      <c r="P514" s="2" t="s">
        <v>34</v>
      </c>
      <c r="Q514" s="31">
        <v>54305.16</v>
      </c>
      <c r="R514" s="32">
        <f t="shared" si="13"/>
        <v>41.202701062215482</v>
      </c>
      <c r="S514" s="32" t="s">
        <v>35</v>
      </c>
      <c r="T514" s="11">
        <v>2.5</v>
      </c>
      <c r="U514" s="32" t="s">
        <v>36</v>
      </c>
    </row>
    <row r="515" spans="1:21" ht="15" customHeight="1" x14ac:dyDescent="0.25">
      <c r="A515" s="2" t="s">
        <v>4968</v>
      </c>
      <c r="B515" s="2" t="s">
        <v>5001</v>
      </c>
      <c r="C515" s="2" t="s">
        <v>5002</v>
      </c>
      <c r="D515" s="2" t="s">
        <v>5003</v>
      </c>
      <c r="E515" s="2" t="s">
        <v>42</v>
      </c>
      <c r="F515" s="2" t="s">
        <v>82</v>
      </c>
      <c r="G515" s="2" t="s">
        <v>29</v>
      </c>
      <c r="H515" s="2" t="s">
        <v>3233</v>
      </c>
      <c r="I515" s="2" t="s">
        <v>83</v>
      </c>
      <c r="J515" s="2" t="s">
        <v>84</v>
      </c>
      <c r="K515" s="2" t="s">
        <v>85</v>
      </c>
      <c r="L515" s="10">
        <v>42552</v>
      </c>
      <c r="M515" s="10">
        <v>44378</v>
      </c>
      <c r="N515" s="10">
        <v>46203</v>
      </c>
      <c r="O515" s="30">
        <v>11575</v>
      </c>
      <c r="P515" s="2" t="s">
        <v>34</v>
      </c>
      <c r="Q515" s="31">
        <v>411629.04</v>
      </c>
      <c r="R515" s="32">
        <f t="shared" si="13"/>
        <v>35.561904103671708</v>
      </c>
      <c r="S515" s="32" t="s">
        <v>205</v>
      </c>
      <c r="T515" s="11">
        <v>76.5</v>
      </c>
      <c r="U515" s="32" t="s">
        <v>124</v>
      </c>
    </row>
    <row r="516" spans="1:21" ht="15" customHeight="1" x14ac:dyDescent="0.25">
      <c r="A516" s="2" t="s">
        <v>4968</v>
      </c>
      <c r="B516" s="2" t="s">
        <v>5004</v>
      </c>
      <c r="C516" s="2" t="s">
        <v>5005</v>
      </c>
      <c r="D516" s="2" t="s">
        <v>5006</v>
      </c>
      <c r="E516" s="2" t="s">
        <v>42</v>
      </c>
      <c r="F516" s="2" t="s">
        <v>82</v>
      </c>
      <c r="G516" s="2" t="s">
        <v>29</v>
      </c>
      <c r="H516" s="2" t="s">
        <v>3233</v>
      </c>
      <c r="I516" s="2" t="s">
        <v>5007</v>
      </c>
      <c r="J516" s="2" t="s">
        <v>834</v>
      </c>
      <c r="K516" s="2" t="s">
        <v>85</v>
      </c>
      <c r="L516" s="10">
        <v>41061</v>
      </c>
      <c r="M516" s="10">
        <v>41061</v>
      </c>
      <c r="N516" s="10">
        <v>46538</v>
      </c>
      <c r="O516" s="30">
        <v>5100</v>
      </c>
      <c r="P516" s="2" t="s">
        <v>34</v>
      </c>
      <c r="Q516" s="31">
        <v>162512.91</v>
      </c>
      <c r="R516" s="32">
        <f t="shared" si="13"/>
        <v>31.865276470588235</v>
      </c>
      <c r="S516" s="32" t="s">
        <v>35</v>
      </c>
      <c r="T516" s="11">
        <v>14</v>
      </c>
      <c r="U516" s="32" t="s">
        <v>36</v>
      </c>
    </row>
    <row r="517" spans="1:21" ht="15" customHeight="1" x14ac:dyDescent="0.25">
      <c r="A517" s="2" t="s">
        <v>4968</v>
      </c>
      <c r="B517" s="2" t="s">
        <v>5008</v>
      </c>
      <c r="C517" s="2" t="s">
        <v>5009</v>
      </c>
      <c r="D517" s="2" t="s">
        <v>5010</v>
      </c>
      <c r="E517" s="2" t="s">
        <v>42</v>
      </c>
      <c r="F517" s="2" t="s">
        <v>82</v>
      </c>
      <c r="G517" s="2" t="s">
        <v>29</v>
      </c>
      <c r="H517" s="2" t="s">
        <v>3233</v>
      </c>
      <c r="I517" s="2" t="s">
        <v>4794</v>
      </c>
      <c r="J517" s="2" t="s">
        <v>834</v>
      </c>
      <c r="K517" s="2" t="s">
        <v>85</v>
      </c>
      <c r="L517" s="10">
        <v>39600</v>
      </c>
      <c r="M517" s="10">
        <v>43252</v>
      </c>
      <c r="N517" s="10">
        <v>46904</v>
      </c>
      <c r="O517" s="30">
        <v>13241</v>
      </c>
      <c r="P517" s="2" t="s">
        <v>34</v>
      </c>
      <c r="Q517" s="31">
        <v>405660.07</v>
      </c>
      <c r="R517" s="32">
        <f t="shared" si="13"/>
        <v>30.636664149233443</v>
      </c>
      <c r="S517" s="32" t="s">
        <v>205</v>
      </c>
      <c r="T517" s="11">
        <v>3</v>
      </c>
      <c r="U517" s="32" t="s">
        <v>449</v>
      </c>
    </row>
    <row r="518" spans="1:21" ht="15" customHeight="1" x14ac:dyDescent="0.25">
      <c r="A518" s="2" t="s">
        <v>4968</v>
      </c>
      <c r="B518" s="2" t="s">
        <v>5011</v>
      </c>
      <c r="C518" s="2" t="s">
        <v>5012</v>
      </c>
      <c r="D518" s="2" t="s">
        <v>4868</v>
      </c>
      <c r="E518" s="2" t="s">
        <v>42</v>
      </c>
      <c r="F518" s="2" t="s">
        <v>82</v>
      </c>
      <c r="G518" s="2" t="s">
        <v>29</v>
      </c>
      <c r="H518" s="2" t="s">
        <v>3233</v>
      </c>
      <c r="I518" s="2" t="s">
        <v>4794</v>
      </c>
      <c r="J518" s="2" t="s">
        <v>84</v>
      </c>
      <c r="K518" s="2" t="s">
        <v>85</v>
      </c>
      <c r="L518" s="10">
        <v>42795</v>
      </c>
      <c r="M518" s="10">
        <v>44256</v>
      </c>
      <c r="N518" s="10">
        <v>46446</v>
      </c>
      <c r="O518" s="30">
        <v>3720</v>
      </c>
      <c r="P518" s="2" t="s">
        <v>34</v>
      </c>
      <c r="Q518" s="31">
        <v>80314.8</v>
      </c>
      <c r="R518" s="32">
        <f t="shared" si="13"/>
        <v>21.59</v>
      </c>
      <c r="S518" s="32" t="s">
        <v>205</v>
      </c>
      <c r="T518" s="11">
        <v>2</v>
      </c>
      <c r="U518" s="32" t="s">
        <v>124</v>
      </c>
    </row>
    <row r="519" spans="1:21" ht="15" customHeight="1" x14ac:dyDescent="0.25">
      <c r="A519" s="2" t="s">
        <v>4968</v>
      </c>
      <c r="B519" s="2" t="s">
        <v>5013</v>
      </c>
      <c r="C519" s="2" t="s">
        <v>5014</v>
      </c>
      <c r="D519" s="2" t="s">
        <v>4868</v>
      </c>
      <c r="E519" s="2" t="s">
        <v>42</v>
      </c>
      <c r="F519" s="2" t="s">
        <v>82</v>
      </c>
      <c r="G519" s="2" t="s">
        <v>29</v>
      </c>
      <c r="H519" s="2" t="s">
        <v>3233</v>
      </c>
      <c r="I519" s="2" t="s">
        <v>4870</v>
      </c>
      <c r="J519" s="2" t="s">
        <v>834</v>
      </c>
      <c r="K519" s="2" t="s">
        <v>85</v>
      </c>
      <c r="L519" s="10">
        <v>43411</v>
      </c>
      <c r="M519" s="10">
        <v>43411</v>
      </c>
      <c r="N519" s="10">
        <v>47063</v>
      </c>
      <c r="O519" s="30">
        <v>12400</v>
      </c>
      <c r="P519" s="2" t="s">
        <v>34</v>
      </c>
      <c r="Q519" s="31">
        <v>271014.37</v>
      </c>
      <c r="R519" s="32">
        <f t="shared" si="13"/>
        <v>21.855997580645163</v>
      </c>
      <c r="S519" s="32" t="s">
        <v>457</v>
      </c>
      <c r="T519" s="11">
        <v>23</v>
      </c>
      <c r="U519" s="32" t="s">
        <v>36</v>
      </c>
    </row>
    <row r="520" spans="1:21" ht="15" customHeight="1" x14ac:dyDescent="0.25">
      <c r="A520" s="2" t="s">
        <v>4968</v>
      </c>
      <c r="B520" s="2" t="s">
        <v>5015</v>
      </c>
      <c r="C520" s="2" t="s">
        <v>5016</v>
      </c>
      <c r="D520" s="2" t="s">
        <v>5017</v>
      </c>
      <c r="E520" s="2" t="s">
        <v>42</v>
      </c>
      <c r="F520" s="2" t="s">
        <v>82</v>
      </c>
      <c r="G520" s="2" t="s">
        <v>29</v>
      </c>
      <c r="H520" s="2" t="s">
        <v>3233</v>
      </c>
      <c r="I520" s="2" t="s">
        <v>5018</v>
      </c>
      <c r="J520" s="2" t="s">
        <v>84</v>
      </c>
      <c r="K520" s="2" t="s">
        <v>85</v>
      </c>
      <c r="L520" s="10">
        <v>41699</v>
      </c>
      <c r="M520" s="10">
        <v>44621</v>
      </c>
      <c r="N520" s="10">
        <v>46081</v>
      </c>
      <c r="O520" s="30">
        <v>9719</v>
      </c>
      <c r="P520" s="2" t="s">
        <v>34</v>
      </c>
      <c r="Q520" s="31">
        <v>247106.8</v>
      </c>
      <c r="R520" s="32">
        <f t="shared" si="13"/>
        <v>25.425126041773844</v>
      </c>
      <c r="S520" s="32" t="s">
        <v>35</v>
      </c>
      <c r="T520" s="11">
        <v>48</v>
      </c>
      <c r="U520" s="32" t="s">
        <v>36</v>
      </c>
    </row>
    <row r="521" spans="1:21" ht="15" customHeight="1" x14ac:dyDescent="0.25">
      <c r="A521" s="2" t="s">
        <v>4968</v>
      </c>
      <c r="B521" s="2" t="s">
        <v>5019</v>
      </c>
      <c r="C521" s="2" t="s">
        <v>5020</v>
      </c>
      <c r="D521" s="2" t="s">
        <v>5017</v>
      </c>
      <c r="E521" s="2" t="s">
        <v>42</v>
      </c>
      <c r="F521" s="2" t="s">
        <v>82</v>
      </c>
      <c r="G521" s="2" t="s">
        <v>29</v>
      </c>
      <c r="H521" s="2" t="s">
        <v>3233</v>
      </c>
      <c r="I521" s="2" t="s">
        <v>5018</v>
      </c>
      <c r="J521" s="2" t="s">
        <v>84</v>
      </c>
      <c r="K521" s="2" t="s">
        <v>85</v>
      </c>
      <c r="L521" s="10">
        <v>43374</v>
      </c>
      <c r="M521" s="10">
        <v>43374</v>
      </c>
      <c r="N521" s="10">
        <v>46295</v>
      </c>
      <c r="O521" s="30">
        <v>21294</v>
      </c>
      <c r="P521" s="2" t="s">
        <v>34</v>
      </c>
      <c r="Q521" s="31">
        <v>507058.83</v>
      </c>
      <c r="R521" s="32">
        <f t="shared" si="13"/>
        <v>23.812286559594252</v>
      </c>
      <c r="S521" s="32" t="s">
        <v>35</v>
      </c>
      <c r="T521" s="11">
        <v>20</v>
      </c>
      <c r="U521" s="32" t="s">
        <v>36</v>
      </c>
    </row>
    <row r="522" spans="1:21" ht="15" customHeight="1" x14ac:dyDescent="0.25">
      <c r="A522" s="2" t="s">
        <v>4968</v>
      </c>
      <c r="B522" s="2" t="s">
        <v>5021</v>
      </c>
      <c r="C522" s="2" t="s">
        <v>5022</v>
      </c>
      <c r="D522" s="2" t="s">
        <v>5023</v>
      </c>
      <c r="E522" s="2" t="s">
        <v>42</v>
      </c>
      <c r="F522" s="2" t="s">
        <v>82</v>
      </c>
      <c r="G522" s="2" t="s">
        <v>29</v>
      </c>
      <c r="H522" s="2" t="s">
        <v>3233</v>
      </c>
      <c r="I522" s="2" t="s">
        <v>90</v>
      </c>
      <c r="J522" s="2" t="s">
        <v>834</v>
      </c>
      <c r="K522" s="2" t="s">
        <v>85</v>
      </c>
      <c r="L522" s="10">
        <v>45108</v>
      </c>
      <c r="M522" s="10">
        <v>45108</v>
      </c>
      <c r="N522" s="10">
        <v>48760</v>
      </c>
      <c r="O522" s="30">
        <v>10137</v>
      </c>
      <c r="P522" s="2" t="s">
        <v>34</v>
      </c>
      <c r="Q522" s="31">
        <v>215799.78</v>
      </c>
      <c r="R522" s="32">
        <f t="shared" si="13"/>
        <v>21.288327907664989</v>
      </c>
      <c r="S522" s="32" t="s">
        <v>35</v>
      </c>
      <c r="T522" s="11">
        <v>0</v>
      </c>
      <c r="U522" s="32" t="s">
        <v>5024</v>
      </c>
    </row>
    <row r="523" spans="1:21" ht="15" customHeight="1" x14ac:dyDescent="0.25">
      <c r="A523" s="2" t="s">
        <v>4968</v>
      </c>
      <c r="B523" s="2" t="s">
        <v>5025</v>
      </c>
      <c r="C523" s="2" t="s">
        <v>5026</v>
      </c>
      <c r="D523" s="2" t="s">
        <v>5027</v>
      </c>
      <c r="E523" s="2" t="s">
        <v>42</v>
      </c>
      <c r="F523" s="2" t="s">
        <v>82</v>
      </c>
      <c r="G523" s="2" t="s">
        <v>29</v>
      </c>
      <c r="H523" s="2" t="s">
        <v>3233</v>
      </c>
      <c r="I523" s="2" t="s">
        <v>5028</v>
      </c>
      <c r="J523" s="2" t="s">
        <v>834</v>
      </c>
      <c r="K523" s="2" t="s">
        <v>85</v>
      </c>
      <c r="L523" s="10">
        <v>37112</v>
      </c>
      <c r="M523" s="10">
        <v>43313</v>
      </c>
      <c r="N523" s="10">
        <v>46234</v>
      </c>
      <c r="O523" s="30">
        <v>4371</v>
      </c>
      <c r="P523" s="2" t="s">
        <v>34</v>
      </c>
      <c r="Q523" s="31">
        <v>111503.43</v>
      </c>
      <c r="R523" s="32">
        <f t="shared" si="13"/>
        <v>25.509821551132461</v>
      </c>
      <c r="S523" s="32" t="s">
        <v>205</v>
      </c>
      <c r="T523" s="11">
        <v>3</v>
      </c>
      <c r="U523" s="32" t="s">
        <v>36</v>
      </c>
    </row>
    <row r="524" spans="1:21" ht="15" customHeight="1" x14ac:dyDescent="0.25">
      <c r="A524" s="2" t="s">
        <v>4968</v>
      </c>
      <c r="B524" s="2" t="s">
        <v>5029</v>
      </c>
      <c r="C524" s="2" t="s">
        <v>5030</v>
      </c>
      <c r="D524" s="2" t="s">
        <v>5031</v>
      </c>
      <c r="E524" s="2" t="s">
        <v>42</v>
      </c>
      <c r="F524" s="2" t="s">
        <v>82</v>
      </c>
      <c r="G524" s="2" t="s">
        <v>29</v>
      </c>
      <c r="H524" s="2" t="s">
        <v>3233</v>
      </c>
      <c r="I524" s="2" t="s">
        <v>4794</v>
      </c>
      <c r="J524" s="2" t="s">
        <v>84</v>
      </c>
      <c r="K524" s="2" t="s">
        <v>85</v>
      </c>
      <c r="L524" s="10">
        <v>42522</v>
      </c>
      <c r="M524" s="10">
        <v>44348</v>
      </c>
      <c r="N524" s="10">
        <v>46053</v>
      </c>
      <c r="O524" s="30">
        <v>2119</v>
      </c>
      <c r="P524" s="2" t="s">
        <v>34</v>
      </c>
      <c r="Q524" s="31">
        <v>46407.24</v>
      </c>
      <c r="R524" s="32">
        <f t="shared" si="13"/>
        <v>21.900537989617742</v>
      </c>
      <c r="S524" s="32" t="s">
        <v>205</v>
      </c>
      <c r="T524" s="11">
        <v>5</v>
      </c>
      <c r="U524" s="32" t="s">
        <v>36</v>
      </c>
    </row>
    <row r="525" spans="1:21" ht="15" customHeight="1" x14ac:dyDescent="0.25">
      <c r="A525" s="2" t="s">
        <v>4968</v>
      </c>
      <c r="B525" s="2" t="s">
        <v>5032</v>
      </c>
      <c r="C525" s="2" t="s">
        <v>5033</v>
      </c>
      <c r="D525" s="2" t="s">
        <v>5034</v>
      </c>
      <c r="E525" s="2" t="s">
        <v>42</v>
      </c>
      <c r="F525" s="2" t="s">
        <v>82</v>
      </c>
      <c r="G525" s="2" t="s">
        <v>29</v>
      </c>
      <c r="H525" s="2" t="s">
        <v>3233</v>
      </c>
      <c r="I525" s="2" t="s">
        <v>4794</v>
      </c>
      <c r="J525" s="2" t="s">
        <v>834</v>
      </c>
      <c r="K525" s="2" t="s">
        <v>85</v>
      </c>
      <c r="L525" s="10">
        <v>43342</v>
      </c>
      <c r="M525" s="10">
        <v>44073</v>
      </c>
      <c r="N525" s="10">
        <v>45535</v>
      </c>
      <c r="O525" s="30">
        <v>1488</v>
      </c>
      <c r="P525" s="2" t="s">
        <v>34</v>
      </c>
      <c r="Q525" s="31">
        <v>0</v>
      </c>
      <c r="R525" s="32">
        <f t="shared" si="13"/>
        <v>0</v>
      </c>
      <c r="S525" s="32" t="s">
        <v>205</v>
      </c>
      <c r="T525" s="11">
        <v>0</v>
      </c>
      <c r="U525" s="32" t="s">
        <v>36</v>
      </c>
    </row>
    <row r="526" spans="1:21" ht="15" customHeight="1" x14ac:dyDescent="0.25">
      <c r="A526" s="2" t="s">
        <v>4968</v>
      </c>
      <c r="B526" s="2" t="s">
        <v>5035</v>
      </c>
      <c r="C526" s="2" t="s">
        <v>5036</v>
      </c>
      <c r="D526" s="2" t="s">
        <v>5037</v>
      </c>
      <c r="E526" s="2" t="s">
        <v>5038</v>
      </c>
      <c r="F526" s="2" t="s">
        <v>82</v>
      </c>
      <c r="G526" s="2" t="s">
        <v>29</v>
      </c>
      <c r="H526" s="2" t="s">
        <v>3233</v>
      </c>
      <c r="I526" s="2" t="s">
        <v>4794</v>
      </c>
      <c r="J526" s="2" t="s">
        <v>834</v>
      </c>
      <c r="K526" s="2" t="s">
        <v>85</v>
      </c>
      <c r="L526" s="10">
        <v>39417</v>
      </c>
      <c r="M526" s="10">
        <v>43070</v>
      </c>
      <c r="N526" s="10">
        <v>46356</v>
      </c>
      <c r="O526" s="30">
        <v>5081</v>
      </c>
      <c r="P526" s="2" t="s">
        <v>34</v>
      </c>
      <c r="Q526" s="31">
        <v>155893.63</v>
      </c>
      <c r="R526" s="32">
        <f t="shared" si="13"/>
        <v>30.681682739618186</v>
      </c>
      <c r="S526" s="32" t="s">
        <v>205</v>
      </c>
      <c r="T526" s="11">
        <v>14</v>
      </c>
      <c r="U526" s="32" t="s">
        <v>36</v>
      </c>
    </row>
    <row r="527" spans="1:21" ht="15" customHeight="1" x14ac:dyDescent="0.25">
      <c r="A527" s="2" t="s">
        <v>4968</v>
      </c>
      <c r="B527" s="2" t="s">
        <v>5039</v>
      </c>
      <c r="C527" s="2" t="s">
        <v>5040</v>
      </c>
      <c r="D527" s="2" t="s">
        <v>5041</v>
      </c>
      <c r="E527" s="2" t="s">
        <v>42</v>
      </c>
      <c r="F527" s="2" t="s">
        <v>82</v>
      </c>
      <c r="G527" s="2" t="s">
        <v>29</v>
      </c>
      <c r="H527" s="2" t="s">
        <v>3233</v>
      </c>
      <c r="I527" s="2" t="s">
        <v>83</v>
      </c>
      <c r="J527" s="2" t="s">
        <v>84</v>
      </c>
      <c r="K527" s="2" t="s">
        <v>85</v>
      </c>
      <c r="L527" s="10">
        <v>41927</v>
      </c>
      <c r="M527" s="10">
        <v>44197</v>
      </c>
      <c r="N527" s="10">
        <v>47299</v>
      </c>
      <c r="O527" s="30">
        <v>2335</v>
      </c>
      <c r="P527" s="2" t="s">
        <v>34</v>
      </c>
      <c r="Q527" s="31">
        <v>61452</v>
      </c>
      <c r="R527" s="32">
        <f t="shared" si="13"/>
        <v>26.31777301927195</v>
      </c>
      <c r="S527" s="32" t="s">
        <v>205</v>
      </c>
      <c r="T527" s="11">
        <v>5</v>
      </c>
      <c r="U527" s="32" t="s">
        <v>124</v>
      </c>
    </row>
    <row r="528" spans="1:21" ht="15" customHeight="1" x14ac:dyDescent="0.25">
      <c r="A528" s="2" t="s">
        <v>4968</v>
      </c>
      <c r="B528" s="2" t="s">
        <v>5042</v>
      </c>
      <c r="C528" s="2" t="s">
        <v>5043</v>
      </c>
      <c r="D528" s="2" t="s">
        <v>5044</v>
      </c>
      <c r="E528" s="2" t="s">
        <v>42</v>
      </c>
      <c r="F528" s="2" t="s">
        <v>82</v>
      </c>
      <c r="G528" s="2" t="s">
        <v>29</v>
      </c>
      <c r="H528" s="2" t="s">
        <v>3233</v>
      </c>
      <c r="I528" s="2" t="s">
        <v>83</v>
      </c>
      <c r="J528" s="2" t="s">
        <v>84</v>
      </c>
      <c r="K528" s="2" t="s">
        <v>85</v>
      </c>
      <c r="L528" s="10">
        <v>41426</v>
      </c>
      <c r="M528" s="10">
        <v>43282</v>
      </c>
      <c r="N528" s="10">
        <v>46203</v>
      </c>
      <c r="O528" s="30">
        <v>59390</v>
      </c>
      <c r="P528" s="2" t="s">
        <v>34</v>
      </c>
      <c r="Q528" s="31">
        <v>1193739</v>
      </c>
      <c r="R528" s="32">
        <f t="shared" si="13"/>
        <v>20.100000000000001</v>
      </c>
      <c r="S528" s="32" t="s">
        <v>205</v>
      </c>
      <c r="T528" s="11">
        <v>250</v>
      </c>
      <c r="U528" s="32" t="s">
        <v>36</v>
      </c>
    </row>
    <row r="529" spans="1:21" ht="15" customHeight="1" x14ac:dyDescent="0.25">
      <c r="A529" s="2" t="s">
        <v>4968</v>
      </c>
      <c r="B529" s="2" t="s">
        <v>5045</v>
      </c>
      <c r="C529" s="2" t="s">
        <v>5046</v>
      </c>
      <c r="D529" s="2" t="s">
        <v>5047</v>
      </c>
      <c r="E529" s="2" t="s">
        <v>42</v>
      </c>
      <c r="F529" s="2" t="s">
        <v>82</v>
      </c>
      <c r="G529" s="2" t="s">
        <v>29</v>
      </c>
      <c r="H529" s="2" t="s">
        <v>3233</v>
      </c>
      <c r="I529" s="2" t="s">
        <v>83</v>
      </c>
      <c r="J529" s="2" t="s">
        <v>834</v>
      </c>
      <c r="K529" s="2" t="s">
        <v>85</v>
      </c>
      <c r="L529" s="10">
        <v>44362</v>
      </c>
      <c r="M529" s="10">
        <v>44362</v>
      </c>
      <c r="N529" s="10">
        <v>46568</v>
      </c>
      <c r="O529" s="30">
        <v>23230</v>
      </c>
      <c r="P529" s="2" t="s">
        <v>34</v>
      </c>
      <c r="Q529" s="31">
        <v>326946.59999999998</v>
      </c>
      <c r="R529" s="32">
        <f t="shared" si="13"/>
        <v>14.074326302195436</v>
      </c>
      <c r="S529" s="32" t="s">
        <v>35</v>
      </c>
      <c r="T529" s="11">
        <v>0</v>
      </c>
      <c r="U529" s="32" t="s">
        <v>312</v>
      </c>
    </row>
    <row r="530" spans="1:21" ht="15" customHeight="1" x14ac:dyDescent="0.25">
      <c r="A530" s="2" t="s">
        <v>4968</v>
      </c>
      <c r="B530" s="2" t="s">
        <v>5048</v>
      </c>
      <c r="C530" s="2" t="s">
        <v>5049</v>
      </c>
      <c r="D530" s="2" t="s">
        <v>5050</v>
      </c>
      <c r="E530" s="2" t="s">
        <v>5051</v>
      </c>
      <c r="F530" s="2" t="s">
        <v>82</v>
      </c>
      <c r="G530" s="2" t="s">
        <v>29</v>
      </c>
      <c r="H530" s="2" t="s">
        <v>3233</v>
      </c>
      <c r="I530" s="2" t="s">
        <v>83</v>
      </c>
      <c r="J530" s="2" t="s">
        <v>834</v>
      </c>
      <c r="K530" s="2" t="s">
        <v>85</v>
      </c>
      <c r="L530" s="10">
        <v>41913</v>
      </c>
      <c r="M530" s="10">
        <v>44136</v>
      </c>
      <c r="N530" s="10">
        <v>46691</v>
      </c>
      <c r="O530" s="30">
        <v>5410</v>
      </c>
      <c r="P530" s="2" t="s">
        <v>34</v>
      </c>
      <c r="Q530" s="31">
        <v>175627.72</v>
      </c>
      <c r="R530" s="32">
        <f t="shared" si="13"/>
        <v>32.463534195933455</v>
      </c>
      <c r="S530" s="32" t="s">
        <v>35</v>
      </c>
      <c r="T530" s="11">
        <v>14</v>
      </c>
      <c r="U530" s="32" t="s">
        <v>36</v>
      </c>
    </row>
    <row r="531" spans="1:21" ht="15" customHeight="1" x14ac:dyDescent="0.25">
      <c r="A531" s="2" t="s">
        <v>4968</v>
      </c>
      <c r="B531" s="2" t="s">
        <v>5052</v>
      </c>
      <c r="C531" s="2" t="s">
        <v>5053</v>
      </c>
      <c r="D531" s="2" t="s">
        <v>5050</v>
      </c>
      <c r="E531" s="2" t="s">
        <v>42</v>
      </c>
      <c r="F531" s="2" t="s">
        <v>82</v>
      </c>
      <c r="G531" s="2" t="s">
        <v>29</v>
      </c>
      <c r="H531" s="2" t="s">
        <v>3233</v>
      </c>
      <c r="I531" s="2" t="s">
        <v>3243</v>
      </c>
      <c r="J531" s="2" t="s">
        <v>834</v>
      </c>
      <c r="K531" s="2" t="s">
        <v>85</v>
      </c>
      <c r="L531" s="10">
        <v>41640</v>
      </c>
      <c r="M531" s="10">
        <v>42309</v>
      </c>
      <c r="N531" s="10">
        <v>47787</v>
      </c>
      <c r="O531" s="30">
        <v>5042</v>
      </c>
      <c r="P531" s="2" t="s">
        <v>34</v>
      </c>
      <c r="Q531" s="31">
        <v>173682.68</v>
      </c>
      <c r="R531" s="32">
        <f t="shared" si="13"/>
        <v>34.447179690598965</v>
      </c>
      <c r="S531" s="32" t="s">
        <v>205</v>
      </c>
      <c r="T531" s="11">
        <v>5</v>
      </c>
      <c r="U531" s="32" t="s">
        <v>36</v>
      </c>
    </row>
    <row r="532" spans="1:21" ht="15" customHeight="1" x14ac:dyDescent="0.25">
      <c r="A532" s="2" t="s">
        <v>4968</v>
      </c>
      <c r="B532" s="2" t="s">
        <v>5054</v>
      </c>
      <c r="C532" s="2" t="s">
        <v>5055</v>
      </c>
      <c r="D532" s="2" t="s">
        <v>5056</v>
      </c>
      <c r="E532" s="2" t="s">
        <v>42</v>
      </c>
      <c r="F532" s="2" t="s">
        <v>82</v>
      </c>
      <c r="G532" s="2" t="s">
        <v>29</v>
      </c>
      <c r="H532" s="2" t="s">
        <v>3233</v>
      </c>
      <c r="I532" s="2" t="s">
        <v>5057</v>
      </c>
      <c r="J532" s="2" t="s">
        <v>834</v>
      </c>
      <c r="K532" s="2" t="s">
        <v>85</v>
      </c>
      <c r="L532" s="10">
        <v>43160</v>
      </c>
      <c r="M532" s="10">
        <v>43160</v>
      </c>
      <c r="N532" s="10">
        <v>48638</v>
      </c>
      <c r="O532" s="30">
        <v>51252</v>
      </c>
      <c r="P532" s="2" t="s">
        <v>34</v>
      </c>
      <c r="Q532" s="31">
        <v>1570037.72</v>
      </c>
      <c r="R532" s="32">
        <f t="shared" si="13"/>
        <v>30.633686880511981</v>
      </c>
      <c r="S532" s="32" t="s">
        <v>205</v>
      </c>
      <c r="T532" s="11">
        <v>53.25</v>
      </c>
      <c r="U532" s="32" t="s">
        <v>1829</v>
      </c>
    </row>
    <row r="533" spans="1:21" ht="15" customHeight="1" x14ac:dyDescent="0.25">
      <c r="A533" s="2" t="s">
        <v>4968</v>
      </c>
      <c r="B533" s="2" t="s">
        <v>5058</v>
      </c>
      <c r="C533" s="2" t="s">
        <v>5059</v>
      </c>
      <c r="D533" s="2" t="s">
        <v>5060</v>
      </c>
      <c r="E533" s="2" t="s">
        <v>42</v>
      </c>
      <c r="F533" s="2" t="s">
        <v>82</v>
      </c>
      <c r="G533" s="2" t="s">
        <v>29</v>
      </c>
      <c r="H533" s="2" t="s">
        <v>3233</v>
      </c>
      <c r="I533" s="2" t="s">
        <v>5061</v>
      </c>
      <c r="J533" s="2" t="s">
        <v>834</v>
      </c>
      <c r="K533" s="2" t="s">
        <v>85</v>
      </c>
      <c r="L533" s="10">
        <v>35643</v>
      </c>
      <c r="M533" s="10">
        <v>43313</v>
      </c>
      <c r="N533" s="10">
        <v>46234</v>
      </c>
      <c r="O533" s="30">
        <v>1766</v>
      </c>
      <c r="P533" s="2" t="s">
        <v>34</v>
      </c>
      <c r="Q533" s="31">
        <v>34178.699999999997</v>
      </c>
      <c r="R533" s="32">
        <f t="shared" si="13"/>
        <v>19.353737259343148</v>
      </c>
      <c r="S533" s="32" t="s">
        <v>35</v>
      </c>
      <c r="T533" s="11">
        <v>9</v>
      </c>
      <c r="U533" s="32" t="s">
        <v>36</v>
      </c>
    </row>
    <row r="534" spans="1:21" ht="15" customHeight="1" x14ac:dyDescent="0.25">
      <c r="A534" s="2" t="s">
        <v>4968</v>
      </c>
      <c r="B534" s="2" t="s">
        <v>5062</v>
      </c>
      <c r="C534" s="2" t="s">
        <v>5063</v>
      </c>
      <c r="D534" s="2" t="s">
        <v>4669</v>
      </c>
      <c r="E534" s="2" t="s">
        <v>42</v>
      </c>
      <c r="F534" s="2" t="s">
        <v>82</v>
      </c>
      <c r="G534" s="2" t="s">
        <v>29</v>
      </c>
      <c r="H534" s="2" t="s">
        <v>3233</v>
      </c>
      <c r="I534" s="2" t="s">
        <v>3243</v>
      </c>
      <c r="J534" s="2" t="s">
        <v>834</v>
      </c>
      <c r="K534" s="2" t="s">
        <v>85</v>
      </c>
      <c r="L534" s="10">
        <v>41640</v>
      </c>
      <c r="M534" s="10">
        <v>38300</v>
      </c>
      <c r="N534" s="10">
        <v>47432</v>
      </c>
      <c r="O534" s="30">
        <v>1</v>
      </c>
      <c r="P534" s="2" t="s">
        <v>34</v>
      </c>
      <c r="Q534" s="31">
        <v>0</v>
      </c>
      <c r="R534" s="32">
        <f t="shared" si="13"/>
        <v>0</v>
      </c>
      <c r="S534" s="32" t="s">
        <v>205</v>
      </c>
      <c r="T534" s="11">
        <v>0</v>
      </c>
      <c r="U534" s="32" t="s">
        <v>124</v>
      </c>
    </row>
    <row r="535" spans="1:21" ht="15" customHeight="1" x14ac:dyDescent="0.25">
      <c r="A535" s="2" t="s">
        <v>4968</v>
      </c>
      <c r="B535" s="2" t="s">
        <v>5064</v>
      </c>
      <c r="C535" s="2" t="s">
        <v>5065</v>
      </c>
      <c r="D535" s="2" t="s">
        <v>4669</v>
      </c>
      <c r="E535" s="2" t="s">
        <v>42</v>
      </c>
      <c r="F535" s="2" t="s">
        <v>82</v>
      </c>
      <c r="G535" s="2" t="s">
        <v>29</v>
      </c>
      <c r="H535" s="2" t="s">
        <v>3233</v>
      </c>
      <c r="I535" s="2" t="s">
        <v>3243</v>
      </c>
      <c r="J535" s="2" t="s">
        <v>834</v>
      </c>
      <c r="K535" s="2" t="s">
        <v>85</v>
      </c>
      <c r="L535" s="10">
        <v>41640</v>
      </c>
      <c r="M535" s="10">
        <v>38215</v>
      </c>
      <c r="N535" s="10">
        <v>47345</v>
      </c>
      <c r="O535" s="30">
        <v>1</v>
      </c>
      <c r="P535" s="2" t="s">
        <v>34</v>
      </c>
      <c r="Q535" s="31">
        <v>0</v>
      </c>
      <c r="R535" s="32">
        <f t="shared" si="13"/>
        <v>0</v>
      </c>
      <c r="S535" s="32" t="s">
        <v>205</v>
      </c>
      <c r="T535" s="11">
        <v>0</v>
      </c>
      <c r="U535" s="32" t="s">
        <v>124</v>
      </c>
    </row>
    <row r="536" spans="1:21" ht="15" customHeight="1" x14ac:dyDescent="0.25">
      <c r="A536" s="2" t="s">
        <v>4968</v>
      </c>
      <c r="B536" s="2" t="s">
        <v>5066</v>
      </c>
      <c r="C536" s="2" t="s">
        <v>5067</v>
      </c>
      <c r="D536" s="2" t="s">
        <v>5068</v>
      </c>
      <c r="E536" s="2" t="s">
        <v>5069</v>
      </c>
      <c r="F536" s="2" t="s">
        <v>5070</v>
      </c>
      <c r="G536" s="2" t="s">
        <v>29</v>
      </c>
      <c r="H536" s="2" t="s">
        <v>3233</v>
      </c>
      <c r="I536" s="2" t="s">
        <v>4794</v>
      </c>
      <c r="J536" s="2" t="s">
        <v>834</v>
      </c>
      <c r="K536" s="2" t="s">
        <v>85</v>
      </c>
      <c r="L536" s="10">
        <v>45597</v>
      </c>
      <c r="M536" s="10">
        <v>45597</v>
      </c>
      <c r="N536" s="10">
        <v>45961</v>
      </c>
      <c r="O536" s="30">
        <v>754</v>
      </c>
      <c r="P536" s="2" t="s">
        <v>34</v>
      </c>
      <c r="Q536" s="31">
        <v>24276.799999999999</v>
      </c>
      <c r="R536" s="32">
        <f t="shared" si="13"/>
        <v>32.197347480106103</v>
      </c>
      <c r="S536" s="32" t="s">
        <v>35</v>
      </c>
      <c r="T536" s="11" t="s">
        <v>42</v>
      </c>
      <c r="U536" s="32" t="s">
        <v>124</v>
      </c>
    </row>
    <row r="537" spans="1:21" ht="15" customHeight="1" x14ac:dyDescent="0.25">
      <c r="A537" s="2" t="s">
        <v>4968</v>
      </c>
      <c r="B537" s="2" t="s">
        <v>5071</v>
      </c>
      <c r="C537" s="2" t="s">
        <v>5072</v>
      </c>
      <c r="D537" s="2" t="s">
        <v>5073</v>
      </c>
      <c r="E537" s="2" t="s">
        <v>42</v>
      </c>
      <c r="F537" s="2" t="s">
        <v>112</v>
      </c>
      <c r="G537" s="2" t="s">
        <v>29</v>
      </c>
      <c r="H537" s="2" t="s">
        <v>3233</v>
      </c>
      <c r="I537" s="2" t="s">
        <v>113</v>
      </c>
      <c r="J537" s="2" t="s">
        <v>114</v>
      </c>
      <c r="K537" s="2" t="s">
        <v>115</v>
      </c>
      <c r="L537" s="10">
        <v>43983</v>
      </c>
      <c r="M537" s="10">
        <v>44013</v>
      </c>
      <c r="N537" s="10">
        <v>46173</v>
      </c>
      <c r="O537" s="30">
        <v>2200</v>
      </c>
      <c r="P537" s="2" t="s">
        <v>34</v>
      </c>
      <c r="Q537" s="31">
        <v>109540.85</v>
      </c>
      <c r="R537" s="32">
        <f t="shared" si="13"/>
        <v>49.791295454545455</v>
      </c>
      <c r="S537" s="32" t="s">
        <v>35</v>
      </c>
      <c r="T537" s="11">
        <v>4</v>
      </c>
      <c r="U537" s="32" t="s">
        <v>5024</v>
      </c>
    </row>
    <row r="538" spans="1:21" ht="15" customHeight="1" x14ac:dyDescent="0.25">
      <c r="A538" s="2" t="s">
        <v>4968</v>
      </c>
      <c r="B538" s="2" t="s">
        <v>5074</v>
      </c>
      <c r="C538" s="2" t="s">
        <v>5075</v>
      </c>
      <c r="D538" s="2" t="s">
        <v>5076</v>
      </c>
      <c r="E538" s="2" t="s">
        <v>42</v>
      </c>
      <c r="F538" s="2" t="s">
        <v>153</v>
      </c>
      <c r="G538" s="2" t="s">
        <v>29</v>
      </c>
      <c r="H538" s="2" t="s">
        <v>3233</v>
      </c>
      <c r="I538" s="2" t="s">
        <v>154</v>
      </c>
      <c r="J538" s="2" t="s">
        <v>155</v>
      </c>
      <c r="K538" s="2" t="s">
        <v>156</v>
      </c>
      <c r="L538" s="10">
        <v>41974</v>
      </c>
      <c r="M538" s="10">
        <v>41974</v>
      </c>
      <c r="N538" s="10">
        <v>49278</v>
      </c>
      <c r="O538" s="30">
        <v>11825</v>
      </c>
      <c r="P538" s="2" t="s">
        <v>34</v>
      </c>
      <c r="Q538" s="31">
        <v>486096.23</v>
      </c>
      <c r="R538" s="32">
        <f t="shared" si="13"/>
        <v>41.107503594080335</v>
      </c>
      <c r="S538" s="32" t="s">
        <v>205</v>
      </c>
      <c r="T538" s="11">
        <v>3</v>
      </c>
      <c r="U538" s="32" t="s">
        <v>36</v>
      </c>
    </row>
    <row r="539" spans="1:21" ht="15" customHeight="1" x14ac:dyDescent="0.25">
      <c r="A539" s="2" t="s">
        <v>4968</v>
      </c>
      <c r="B539" s="2" t="s">
        <v>5077</v>
      </c>
      <c r="C539" s="2" t="s">
        <v>5078</v>
      </c>
      <c r="D539" s="2" t="s">
        <v>5079</v>
      </c>
      <c r="E539" s="2" t="s">
        <v>42</v>
      </c>
      <c r="F539" s="2" t="s">
        <v>5080</v>
      </c>
      <c r="G539" s="2" t="s">
        <v>29</v>
      </c>
      <c r="H539" s="2" t="s">
        <v>3233</v>
      </c>
      <c r="I539" s="2" t="s">
        <v>5081</v>
      </c>
      <c r="J539" s="2" t="s">
        <v>501</v>
      </c>
      <c r="K539" s="2" t="s">
        <v>192</v>
      </c>
      <c r="L539" s="10">
        <v>40878</v>
      </c>
      <c r="M539" s="10">
        <v>40878</v>
      </c>
      <c r="N539" s="10">
        <v>46538</v>
      </c>
      <c r="O539" s="30">
        <v>44089</v>
      </c>
      <c r="P539" s="2" t="s">
        <v>34</v>
      </c>
      <c r="Q539" s="31">
        <v>1469045.52</v>
      </c>
      <c r="R539" s="32">
        <f t="shared" si="13"/>
        <v>33.320000907255782</v>
      </c>
      <c r="S539" s="32" t="s">
        <v>205</v>
      </c>
      <c r="T539" s="11">
        <v>72</v>
      </c>
      <c r="U539" s="32" t="s">
        <v>36</v>
      </c>
    </row>
    <row r="540" spans="1:21" ht="15" customHeight="1" x14ac:dyDescent="0.25">
      <c r="A540" s="2" t="s">
        <v>4968</v>
      </c>
      <c r="B540" s="2" t="s">
        <v>5082</v>
      </c>
      <c r="C540" s="2" t="s">
        <v>5083</v>
      </c>
      <c r="D540" s="2" t="s">
        <v>5084</v>
      </c>
      <c r="E540" s="2" t="s">
        <v>42</v>
      </c>
      <c r="F540" s="2" t="s">
        <v>5080</v>
      </c>
      <c r="G540" s="2" t="s">
        <v>29</v>
      </c>
      <c r="H540" s="2" t="s">
        <v>3233</v>
      </c>
      <c r="I540" s="2" t="s">
        <v>3765</v>
      </c>
      <c r="J540" s="2" t="s">
        <v>501</v>
      </c>
      <c r="K540" s="2" t="s">
        <v>192</v>
      </c>
      <c r="L540" s="10">
        <v>41778</v>
      </c>
      <c r="M540" s="10">
        <v>43497</v>
      </c>
      <c r="N540" s="10">
        <v>46418</v>
      </c>
      <c r="O540" s="30">
        <v>5870</v>
      </c>
      <c r="P540" s="2" t="s">
        <v>34</v>
      </c>
      <c r="Q540" s="31">
        <v>64000</v>
      </c>
      <c r="R540" s="32">
        <f t="shared" si="13"/>
        <v>10.90289608177172</v>
      </c>
      <c r="S540" s="32" t="s">
        <v>205</v>
      </c>
      <c r="T540" s="11">
        <v>20</v>
      </c>
      <c r="U540" s="32" t="s">
        <v>36</v>
      </c>
    </row>
    <row r="541" spans="1:21" ht="15" customHeight="1" x14ac:dyDescent="0.25">
      <c r="A541" s="2" t="s">
        <v>4968</v>
      </c>
      <c r="B541" s="2" t="s">
        <v>5085</v>
      </c>
      <c r="C541" s="2" t="s">
        <v>5086</v>
      </c>
      <c r="D541" s="2" t="s">
        <v>5087</v>
      </c>
      <c r="E541" s="2" t="s">
        <v>5088</v>
      </c>
      <c r="F541" s="2" t="s">
        <v>2346</v>
      </c>
      <c r="G541" s="2" t="s">
        <v>29</v>
      </c>
      <c r="H541" s="2" t="s">
        <v>3233</v>
      </c>
      <c r="I541" s="2" t="s">
        <v>2347</v>
      </c>
      <c r="J541" s="2" t="s">
        <v>448</v>
      </c>
      <c r="K541" s="2" t="s">
        <v>85</v>
      </c>
      <c r="L541" s="10">
        <v>38899</v>
      </c>
      <c r="M541" s="10">
        <v>42767</v>
      </c>
      <c r="N541" s="10">
        <v>46418</v>
      </c>
      <c r="O541" s="30">
        <v>5013</v>
      </c>
      <c r="P541" s="2" t="s">
        <v>34</v>
      </c>
      <c r="Q541" s="31">
        <v>122208.84</v>
      </c>
      <c r="R541" s="32">
        <f t="shared" si="13"/>
        <v>24.3783842010772</v>
      </c>
      <c r="S541" s="32" t="s">
        <v>205</v>
      </c>
      <c r="T541" s="11">
        <v>11</v>
      </c>
      <c r="U541" s="32" t="s">
        <v>36</v>
      </c>
    </row>
    <row r="542" spans="1:21" ht="15" customHeight="1" x14ac:dyDescent="0.25">
      <c r="A542" s="2" t="s">
        <v>4968</v>
      </c>
      <c r="B542" s="2" t="s">
        <v>5089</v>
      </c>
      <c r="C542" s="2" t="s">
        <v>5090</v>
      </c>
      <c r="D542" s="2" t="s">
        <v>5091</v>
      </c>
      <c r="E542" s="2" t="s">
        <v>5092</v>
      </c>
      <c r="F542" s="2" t="s">
        <v>5093</v>
      </c>
      <c r="G542" s="2" t="s">
        <v>29</v>
      </c>
      <c r="H542" s="2" t="s">
        <v>3233</v>
      </c>
      <c r="I542" s="2" t="s">
        <v>3744</v>
      </c>
      <c r="J542" s="2" t="s">
        <v>84</v>
      </c>
      <c r="K542" s="2" t="s">
        <v>85</v>
      </c>
      <c r="L542" s="10">
        <v>39203</v>
      </c>
      <c r="M542" s="10">
        <v>39203</v>
      </c>
      <c r="N542" s="10">
        <v>53812</v>
      </c>
      <c r="O542" s="30">
        <v>3.45</v>
      </c>
      <c r="P542" s="2" t="s">
        <v>692</v>
      </c>
      <c r="Q542" s="31">
        <v>410626.86</v>
      </c>
      <c r="R542" s="32"/>
      <c r="S542" s="32" t="s">
        <v>205</v>
      </c>
      <c r="T542" s="11">
        <v>0</v>
      </c>
      <c r="U542" s="32" t="s">
        <v>693</v>
      </c>
    </row>
    <row r="543" spans="1:21" ht="15" customHeight="1" x14ac:dyDescent="0.25">
      <c r="A543" s="2" t="s">
        <v>4968</v>
      </c>
      <c r="B543" s="2" t="s">
        <v>5094</v>
      </c>
      <c r="C543" s="2" t="s">
        <v>5095</v>
      </c>
      <c r="D543" s="2" t="s">
        <v>5096</v>
      </c>
      <c r="E543" s="2" t="s">
        <v>42</v>
      </c>
      <c r="F543" s="2" t="s">
        <v>210</v>
      </c>
      <c r="G543" s="2" t="s">
        <v>29</v>
      </c>
      <c r="H543" s="2" t="s">
        <v>3233</v>
      </c>
      <c r="I543" s="2" t="s">
        <v>5097</v>
      </c>
      <c r="J543" s="2" t="s">
        <v>212</v>
      </c>
      <c r="K543" s="2" t="s">
        <v>213</v>
      </c>
      <c r="L543" s="10">
        <v>43770</v>
      </c>
      <c r="M543" s="10">
        <v>44044</v>
      </c>
      <c r="N543" s="10">
        <v>47695</v>
      </c>
      <c r="O543" s="30">
        <v>22860</v>
      </c>
      <c r="P543" s="2" t="s">
        <v>34</v>
      </c>
      <c r="Q543" s="31">
        <v>513969</v>
      </c>
      <c r="R543" s="32">
        <f t="shared" ref="R543:R548" si="14">Q543/O543</f>
        <v>22.483333333333334</v>
      </c>
      <c r="S543" s="32" t="s">
        <v>35</v>
      </c>
      <c r="T543" s="11">
        <v>30</v>
      </c>
      <c r="U543" s="32" t="s">
        <v>124</v>
      </c>
    </row>
    <row r="544" spans="1:21" ht="15" customHeight="1" x14ac:dyDescent="0.25">
      <c r="A544" s="2" t="s">
        <v>4968</v>
      </c>
      <c r="B544" s="2" t="s">
        <v>5098</v>
      </c>
      <c r="C544" s="2" t="s">
        <v>5099</v>
      </c>
      <c r="D544" s="2" t="s">
        <v>5100</v>
      </c>
      <c r="E544" s="2" t="s">
        <v>42</v>
      </c>
      <c r="F544" s="2" t="s">
        <v>233</v>
      </c>
      <c r="G544" s="2" t="s">
        <v>29</v>
      </c>
      <c r="H544" s="2" t="s">
        <v>3233</v>
      </c>
      <c r="I544" s="2" t="s">
        <v>234</v>
      </c>
      <c r="J544" s="2" t="s">
        <v>235</v>
      </c>
      <c r="K544" s="2" t="s">
        <v>123</v>
      </c>
      <c r="L544" s="10">
        <v>44562</v>
      </c>
      <c r="M544" s="10">
        <v>44562</v>
      </c>
      <c r="N544" s="10">
        <v>46022</v>
      </c>
      <c r="O544" s="30">
        <v>2251</v>
      </c>
      <c r="P544" s="2" t="s">
        <v>34</v>
      </c>
      <c r="Q544" s="31">
        <v>3145.46</v>
      </c>
      <c r="R544" s="32">
        <f t="shared" si="14"/>
        <v>1.3973611728120836</v>
      </c>
      <c r="S544" s="32" t="s">
        <v>35</v>
      </c>
      <c r="T544" s="11" t="s">
        <v>42</v>
      </c>
      <c r="U544" s="32" t="s">
        <v>124</v>
      </c>
    </row>
    <row r="545" spans="1:21" ht="15" customHeight="1" x14ac:dyDescent="0.25">
      <c r="A545" s="2" t="s">
        <v>4968</v>
      </c>
      <c r="B545" s="2" t="s">
        <v>5101</v>
      </c>
      <c r="C545" s="2" t="s">
        <v>5102</v>
      </c>
      <c r="D545" s="2" t="s">
        <v>5103</v>
      </c>
      <c r="E545" s="2" t="s">
        <v>5104</v>
      </c>
      <c r="F545" s="2" t="s">
        <v>4762</v>
      </c>
      <c r="G545" s="2" t="s">
        <v>29</v>
      </c>
      <c r="H545" s="2" t="s">
        <v>3233</v>
      </c>
      <c r="I545" s="2" t="s">
        <v>5105</v>
      </c>
      <c r="J545" s="2" t="s">
        <v>1983</v>
      </c>
      <c r="K545" s="2" t="s">
        <v>85</v>
      </c>
      <c r="L545" s="10">
        <v>36739</v>
      </c>
      <c r="M545" s="10">
        <v>43101</v>
      </c>
      <c r="N545" s="10">
        <v>46387</v>
      </c>
      <c r="O545" s="30">
        <v>5411</v>
      </c>
      <c r="P545" s="2" t="s">
        <v>34</v>
      </c>
      <c r="Q545" s="31">
        <v>88524</v>
      </c>
      <c r="R545" s="32">
        <f t="shared" si="14"/>
        <v>16.360007392348919</v>
      </c>
      <c r="S545" s="32" t="s">
        <v>35</v>
      </c>
      <c r="T545" s="11">
        <v>14.5</v>
      </c>
      <c r="U545" s="32" t="s">
        <v>36</v>
      </c>
    </row>
    <row r="546" spans="1:21" ht="15" customHeight="1" x14ac:dyDescent="0.25">
      <c r="A546" s="2" t="s">
        <v>4968</v>
      </c>
      <c r="B546" s="2" t="s">
        <v>5106</v>
      </c>
      <c r="C546" s="2" t="s">
        <v>5107</v>
      </c>
      <c r="D546" s="2" t="s">
        <v>5103</v>
      </c>
      <c r="E546" s="2" t="s">
        <v>5104</v>
      </c>
      <c r="F546" s="2" t="s">
        <v>4762</v>
      </c>
      <c r="G546" s="2" t="s">
        <v>29</v>
      </c>
      <c r="H546" s="2" t="s">
        <v>3233</v>
      </c>
      <c r="I546" s="2" t="s">
        <v>5105</v>
      </c>
      <c r="J546" s="2" t="s">
        <v>1983</v>
      </c>
      <c r="K546" s="2" t="s">
        <v>85</v>
      </c>
      <c r="L546" s="10">
        <v>44938</v>
      </c>
      <c r="M546" s="10">
        <v>44938</v>
      </c>
      <c r="N546" s="10">
        <v>46763</v>
      </c>
      <c r="O546" s="30">
        <v>4143</v>
      </c>
      <c r="P546" s="2" t="s">
        <v>34</v>
      </c>
      <c r="Q546" s="31">
        <v>87272.25</v>
      </c>
      <c r="R546" s="32">
        <f t="shared" si="14"/>
        <v>21.064989138305577</v>
      </c>
      <c r="S546" s="32" t="s">
        <v>35</v>
      </c>
      <c r="T546" s="11">
        <v>3</v>
      </c>
      <c r="U546" s="32" t="s">
        <v>124</v>
      </c>
    </row>
    <row r="547" spans="1:21" ht="15" customHeight="1" x14ac:dyDescent="0.25">
      <c r="A547" s="2" t="s">
        <v>4968</v>
      </c>
      <c r="B547" s="2" t="s">
        <v>5108</v>
      </c>
      <c r="C547" s="2" t="s">
        <v>5109</v>
      </c>
      <c r="D547" s="2" t="s">
        <v>5110</v>
      </c>
      <c r="E547" s="2" t="s">
        <v>5111</v>
      </c>
      <c r="F547" s="2" t="s">
        <v>5112</v>
      </c>
      <c r="G547" s="2" t="s">
        <v>29</v>
      </c>
      <c r="H547" s="2" t="s">
        <v>3233</v>
      </c>
      <c r="I547" s="2" t="s">
        <v>5113</v>
      </c>
      <c r="J547" s="2" t="s">
        <v>834</v>
      </c>
      <c r="K547" s="2" t="s">
        <v>85</v>
      </c>
      <c r="L547" s="10">
        <v>37803</v>
      </c>
      <c r="M547" s="10">
        <v>43282</v>
      </c>
      <c r="N547" s="10">
        <v>46934</v>
      </c>
      <c r="O547" s="30">
        <v>2954</v>
      </c>
      <c r="P547" s="2" t="s">
        <v>34</v>
      </c>
      <c r="Q547" s="31">
        <v>62633.96</v>
      </c>
      <c r="R547" s="32">
        <f t="shared" si="14"/>
        <v>21.203100880162491</v>
      </c>
      <c r="S547" s="32" t="s">
        <v>205</v>
      </c>
      <c r="T547" s="11">
        <v>12</v>
      </c>
      <c r="U547" s="32" t="s">
        <v>36</v>
      </c>
    </row>
    <row r="548" spans="1:21" ht="15" customHeight="1" x14ac:dyDescent="0.25">
      <c r="A548" s="2" t="s">
        <v>4968</v>
      </c>
      <c r="B548" s="2" t="s">
        <v>5114</v>
      </c>
      <c r="C548" s="2" t="s">
        <v>5115</v>
      </c>
      <c r="D548" s="2" t="s">
        <v>5116</v>
      </c>
      <c r="E548" s="2" t="s">
        <v>5117</v>
      </c>
      <c r="F548" s="2" t="s">
        <v>319</v>
      </c>
      <c r="G548" s="2" t="s">
        <v>29</v>
      </c>
      <c r="H548" s="2" t="s">
        <v>3233</v>
      </c>
      <c r="I548" s="2" t="s">
        <v>5118</v>
      </c>
      <c r="J548" s="2" t="s">
        <v>321</v>
      </c>
      <c r="K548" s="2" t="s">
        <v>322</v>
      </c>
      <c r="L548" s="10">
        <v>40210</v>
      </c>
      <c r="M548" s="10">
        <v>44593</v>
      </c>
      <c r="N548" s="10">
        <v>46053</v>
      </c>
      <c r="O548" s="30">
        <v>3923</v>
      </c>
      <c r="P548" s="2" t="s">
        <v>34</v>
      </c>
      <c r="Q548" s="31">
        <v>34958</v>
      </c>
      <c r="R548" s="32">
        <f t="shared" si="14"/>
        <v>8.9110374713229668</v>
      </c>
      <c r="S548" s="32" t="s">
        <v>35</v>
      </c>
      <c r="T548" s="11">
        <v>9</v>
      </c>
      <c r="U548" s="32" t="s">
        <v>36</v>
      </c>
    </row>
    <row r="549" spans="1:21" ht="15" customHeight="1" x14ac:dyDescent="0.25">
      <c r="A549" s="2" t="s">
        <v>4968</v>
      </c>
      <c r="B549" s="2" t="s">
        <v>5119</v>
      </c>
      <c r="C549" s="2" t="s">
        <v>5120</v>
      </c>
      <c r="D549" s="2" t="s">
        <v>5121</v>
      </c>
      <c r="E549" s="2" t="s">
        <v>42</v>
      </c>
      <c r="F549" s="2" t="s">
        <v>319</v>
      </c>
      <c r="G549" s="2" t="s">
        <v>29</v>
      </c>
      <c r="H549" s="2" t="s">
        <v>3233</v>
      </c>
      <c r="I549" s="2" t="s">
        <v>606</v>
      </c>
      <c r="J549" s="2" t="s">
        <v>321</v>
      </c>
      <c r="K549" s="2" t="s">
        <v>322</v>
      </c>
      <c r="L549" s="10">
        <v>45643</v>
      </c>
      <c r="M549" s="10">
        <v>45643</v>
      </c>
      <c r="N549" s="10">
        <v>46050</v>
      </c>
      <c r="O549" s="30">
        <v>0</v>
      </c>
      <c r="P549" s="2" t="s">
        <v>34</v>
      </c>
      <c r="Q549" s="31">
        <v>119333.5</v>
      </c>
      <c r="R549" s="32"/>
      <c r="S549" s="32" t="s">
        <v>35</v>
      </c>
      <c r="T549" s="11" t="s">
        <v>42</v>
      </c>
      <c r="U549" s="32" t="s">
        <v>124</v>
      </c>
    </row>
    <row r="550" spans="1:21" ht="15" customHeight="1" x14ac:dyDescent="0.25">
      <c r="A550" s="2" t="s">
        <v>4968</v>
      </c>
      <c r="B550" s="2" t="s">
        <v>5122</v>
      </c>
      <c r="C550" s="2" t="s">
        <v>5123</v>
      </c>
      <c r="D550" s="2" t="s">
        <v>5124</v>
      </c>
      <c r="E550" s="2" t="s">
        <v>5125</v>
      </c>
      <c r="F550" s="2" t="s">
        <v>4055</v>
      </c>
      <c r="G550" s="2" t="s">
        <v>29</v>
      </c>
      <c r="H550" s="2" t="s">
        <v>3233</v>
      </c>
      <c r="I550" s="2" t="s">
        <v>5126</v>
      </c>
      <c r="J550" s="2" t="s">
        <v>2361</v>
      </c>
      <c r="K550" s="2" t="s">
        <v>366</v>
      </c>
      <c r="L550" s="10">
        <v>37712</v>
      </c>
      <c r="M550" s="10">
        <v>43191</v>
      </c>
      <c r="N550" s="10">
        <v>47208</v>
      </c>
      <c r="O550" s="30">
        <v>4627</v>
      </c>
      <c r="P550" s="2" t="s">
        <v>34</v>
      </c>
      <c r="Q550" s="31">
        <v>55413.96</v>
      </c>
      <c r="R550" s="32">
        <f t="shared" ref="R550:R579" si="15">Q550/O550</f>
        <v>11.976217851739788</v>
      </c>
      <c r="S550" s="32" t="s">
        <v>35</v>
      </c>
      <c r="T550" s="11">
        <v>6</v>
      </c>
      <c r="U550" s="32" t="s">
        <v>124</v>
      </c>
    </row>
    <row r="551" spans="1:21" ht="15" customHeight="1" x14ac:dyDescent="0.25">
      <c r="A551" s="2" t="s">
        <v>4968</v>
      </c>
      <c r="B551" s="2" t="s">
        <v>5127</v>
      </c>
      <c r="C551" s="2" t="s">
        <v>5128</v>
      </c>
      <c r="D551" s="2" t="s">
        <v>5129</v>
      </c>
      <c r="E551" s="2" t="s">
        <v>42</v>
      </c>
      <c r="F551" s="2" t="s">
        <v>462</v>
      </c>
      <c r="G551" s="2" t="s">
        <v>29</v>
      </c>
      <c r="H551" s="2" t="s">
        <v>3233</v>
      </c>
      <c r="I551" s="2" t="s">
        <v>1389</v>
      </c>
      <c r="J551" s="2" t="s">
        <v>501</v>
      </c>
      <c r="K551" s="2" t="s">
        <v>192</v>
      </c>
      <c r="L551" s="10">
        <v>42278</v>
      </c>
      <c r="M551" s="10">
        <v>42278</v>
      </c>
      <c r="N551" s="10">
        <v>46142</v>
      </c>
      <c r="O551" s="30">
        <v>8200</v>
      </c>
      <c r="P551" s="2" t="s">
        <v>34</v>
      </c>
      <c r="Q551" s="31">
        <v>74053.94</v>
      </c>
      <c r="R551" s="32">
        <f t="shared" si="15"/>
        <v>9.0309682926829264</v>
      </c>
      <c r="S551" s="32" t="s">
        <v>205</v>
      </c>
      <c r="T551" s="11">
        <v>12</v>
      </c>
      <c r="U551" s="32" t="s">
        <v>36</v>
      </c>
    </row>
    <row r="552" spans="1:21" ht="15" customHeight="1" x14ac:dyDescent="0.25">
      <c r="A552" s="2" t="s">
        <v>4968</v>
      </c>
      <c r="B552" s="2" t="s">
        <v>5130</v>
      </c>
      <c r="C552" s="2" t="s">
        <v>5131</v>
      </c>
      <c r="D552" s="2" t="s">
        <v>5132</v>
      </c>
      <c r="E552" s="2" t="s">
        <v>42</v>
      </c>
      <c r="F552" s="2" t="s">
        <v>499</v>
      </c>
      <c r="G552" s="2" t="s">
        <v>29</v>
      </c>
      <c r="H552" s="2" t="s">
        <v>3233</v>
      </c>
      <c r="I552" s="2" t="s">
        <v>500</v>
      </c>
      <c r="J552" s="2" t="s">
        <v>2730</v>
      </c>
      <c r="K552" s="2" t="s">
        <v>192</v>
      </c>
      <c r="L552" s="10">
        <v>43709</v>
      </c>
      <c r="M552" s="10">
        <v>43709</v>
      </c>
      <c r="N552" s="10">
        <v>47361</v>
      </c>
      <c r="O552" s="30">
        <v>10300</v>
      </c>
      <c r="P552" s="2" t="s">
        <v>34</v>
      </c>
      <c r="Q552" s="31">
        <v>150671.79999999999</v>
      </c>
      <c r="R552" s="32">
        <f t="shared" si="15"/>
        <v>14.628330097087378</v>
      </c>
      <c r="S552" s="32" t="s">
        <v>35</v>
      </c>
      <c r="T552" s="11">
        <v>22.5</v>
      </c>
      <c r="U552" s="32" t="s">
        <v>3298</v>
      </c>
    </row>
    <row r="553" spans="1:21" ht="15" customHeight="1" x14ac:dyDescent="0.25">
      <c r="A553" s="2" t="s">
        <v>3177</v>
      </c>
      <c r="B553" s="2" t="s">
        <v>5133</v>
      </c>
      <c r="C553" s="2" t="s">
        <v>5134</v>
      </c>
      <c r="D553" s="2" t="s">
        <v>5135</v>
      </c>
      <c r="E553" s="2" t="s">
        <v>42</v>
      </c>
      <c r="F553" s="2" t="s">
        <v>58</v>
      </c>
      <c r="G553" s="2" t="s">
        <v>29</v>
      </c>
      <c r="H553" s="2" t="s">
        <v>3233</v>
      </c>
      <c r="I553" s="2" t="s">
        <v>5136</v>
      </c>
      <c r="J553" s="2" t="s">
        <v>60</v>
      </c>
      <c r="K553" s="2" t="s">
        <v>61</v>
      </c>
      <c r="L553" s="10">
        <v>32356</v>
      </c>
      <c r="M553" s="10">
        <v>45139</v>
      </c>
      <c r="N553" s="10">
        <v>46965</v>
      </c>
      <c r="O553" s="30">
        <v>5600</v>
      </c>
      <c r="P553" s="2" t="s">
        <v>34</v>
      </c>
      <c r="Q553" s="31">
        <v>66899.039999999994</v>
      </c>
      <c r="R553" s="32">
        <f t="shared" si="15"/>
        <v>11.946257142857142</v>
      </c>
      <c r="S553" s="32" t="s">
        <v>205</v>
      </c>
      <c r="T553" s="11">
        <v>12</v>
      </c>
      <c r="U553" s="32" t="s">
        <v>36</v>
      </c>
    </row>
    <row r="554" spans="1:21" ht="15" customHeight="1" x14ac:dyDescent="0.25">
      <c r="A554" s="2" t="s">
        <v>3177</v>
      </c>
      <c r="B554" s="2" t="s">
        <v>5137</v>
      </c>
      <c r="C554" s="2" t="s">
        <v>5138</v>
      </c>
      <c r="D554" s="2" t="s">
        <v>5139</v>
      </c>
      <c r="E554" s="2" t="s">
        <v>5140</v>
      </c>
      <c r="F554" s="2" t="s">
        <v>153</v>
      </c>
      <c r="G554" s="2" t="s">
        <v>29</v>
      </c>
      <c r="H554" s="2" t="s">
        <v>3233</v>
      </c>
      <c r="I554" s="2" t="s">
        <v>5141</v>
      </c>
      <c r="J554" s="2" t="s">
        <v>155</v>
      </c>
      <c r="K554" s="2" t="s">
        <v>156</v>
      </c>
      <c r="L554" s="10">
        <v>36069</v>
      </c>
      <c r="M554" s="10">
        <v>45931</v>
      </c>
      <c r="N554" s="10">
        <v>46295</v>
      </c>
      <c r="O554" s="30">
        <v>4800</v>
      </c>
      <c r="P554" s="2" t="s">
        <v>34</v>
      </c>
      <c r="Q554" s="31">
        <v>55175.040000000001</v>
      </c>
      <c r="R554" s="32">
        <f t="shared" si="15"/>
        <v>11.4948</v>
      </c>
      <c r="S554" s="32" t="s">
        <v>205</v>
      </c>
      <c r="T554" s="11">
        <v>16</v>
      </c>
      <c r="U554" s="32" t="s">
        <v>36</v>
      </c>
    </row>
    <row r="555" spans="1:21" ht="15" customHeight="1" x14ac:dyDescent="0.25">
      <c r="A555" s="2" t="s">
        <v>3177</v>
      </c>
      <c r="B555" s="2" t="s">
        <v>5142</v>
      </c>
      <c r="C555" s="2" t="s">
        <v>5143</v>
      </c>
      <c r="D555" s="2" t="s">
        <v>5144</v>
      </c>
      <c r="E555" s="2" t="s">
        <v>42</v>
      </c>
      <c r="F555" s="2" t="s">
        <v>175</v>
      </c>
      <c r="G555" s="2" t="s">
        <v>29</v>
      </c>
      <c r="H555" s="2" t="s">
        <v>3233</v>
      </c>
      <c r="I555" s="2" t="s">
        <v>5145</v>
      </c>
      <c r="J555" s="2" t="s">
        <v>177</v>
      </c>
      <c r="K555" s="2" t="s">
        <v>178</v>
      </c>
      <c r="L555" s="10">
        <v>41640</v>
      </c>
      <c r="M555" s="10">
        <v>45291</v>
      </c>
      <c r="N555" s="10">
        <v>47118</v>
      </c>
      <c r="O555" s="30">
        <v>6500</v>
      </c>
      <c r="P555" s="2" t="s">
        <v>34</v>
      </c>
      <c r="Q555" s="31">
        <v>117975</v>
      </c>
      <c r="R555" s="32">
        <f t="shared" si="15"/>
        <v>18.149999999999999</v>
      </c>
      <c r="S555" s="32" t="s">
        <v>205</v>
      </c>
      <c r="T555" s="11">
        <v>23</v>
      </c>
      <c r="U555" s="32" t="s">
        <v>36</v>
      </c>
    </row>
    <row r="556" spans="1:21" ht="15" customHeight="1" x14ac:dyDescent="0.25">
      <c r="A556" s="2" t="s">
        <v>3177</v>
      </c>
      <c r="B556" s="2" t="s">
        <v>5146</v>
      </c>
      <c r="C556" s="2" t="s">
        <v>5147</v>
      </c>
      <c r="D556" s="2" t="s">
        <v>5148</v>
      </c>
      <c r="E556" s="2" t="s">
        <v>5149</v>
      </c>
      <c r="F556" s="2" t="s">
        <v>189</v>
      </c>
      <c r="G556" s="2" t="s">
        <v>29</v>
      </c>
      <c r="H556" s="2" t="s">
        <v>3233</v>
      </c>
      <c r="I556" s="2" t="s">
        <v>1267</v>
      </c>
      <c r="J556" s="2" t="s">
        <v>191</v>
      </c>
      <c r="K556" s="2" t="s">
        <v>192</v>
      </c>
      <c r="L556" s="10">
        <v>36008</v>
      </c>
      <c r="M556" s="10">
        <v>45139</v>
      </c>
      <c r="N556" s="10">
        <v>46965</v>
      </c>
      <c r="O556" s="30">
        <v>4886</v>
      </c>
      <c r="P556" s="2" t="s">
        <v>34</v>
      </c>
      <c r="Q556" s="31">
        <v>96791.64</v>
      </c>
      <c r="R556" s="32">
        <f t="shared" si="15"/>
        <v>19.809995906672125</v>
      </c>
      <c r="S556" s="32" t="s">
        <v>205</v>
      </c>
      <c r="T556" s="11">
        <v>22</v>
      </c>
      <c r="U556" s="32" t="s">
        <v>36</v>
      </c>
    </row>
    <row r="557" spans="1:21" ht="15" customHeight="1" x14ac:dyDescent="0.25">
      <c r="A557" s="2" t="s">
        <v>3177</v>
      </c>
      <c r="B557" s="2" t="s">
        <v>5150</v>
      </c>
      <c r="C557" s="2" t="s">
        <v>5151</v>
      </c>
      <c r="D557" s="2" t="s">
        <v>5152</v>
      </c>
      <c r="E557" s="2" t="s">
        <v>5153</v>
      </c>
      <c r="F557" s="2" t="s">
        <v>28</v>
      </c>
      <c r="G557" s="2" t="s">
        <v>29</v>
      </c>
      <c r="H557" s="2" t="s">
        <v>3233</v>
      </c>
      <c r="I557" s="2" t="s">
        <v>2255</v>
      </c>
      <c r="J557" s="2" t="s">
        <v>31</v>
      </c>
      <c r="K557" s="2" t="s">
        <v>32</v>
      </c>
      <c r="L557" s="10">
        <v>40756</v>
      </c>
      <c r="M557" s="10">
        <v>44501</v>
      </c>
      <c r="N557" s="10">
        <v>46326</v>
      </c>
      <c r="O557" s="30">
        <v>4924</v>
      </c>
      <c r="P557" s="2" t="s">
        <v>34</v>
      </c>
      <c r="Q557" s="31">
        <v>88134.84</v>
      </c>
      <c r="R557" s="32">
        <f t="shared" si="15"/>
        <v>17.899033306255077</v>
      </c>
      <c r="S557" s="32" t="s">
        <v>35</v>
      </c>
      <c r="T557" s="11">
        <v>21</v>
      </c>
      <c r="U557" s="32" t="s">
        <v>36</v>
      </c>
    </row>
    <row r="558" spans="1:21" ht="15" customHeight="1" x14ac:dyDescent="0.25">
      <c r="A558" s="2" t="s">
        <v>3177</v>
      </c>
      <c r="B558" s="2" t="s">
        <v>5154</v>
      </c>
      <c r="C558" s="2" t="s">
        <v>5155</v>
      </c>
      <c r="D558" s="2" t="s">
        <v>5156</v>
      </c>
      <c r="E558" s="2" t="s">
        <v>5157</v>
      </c>
      <c r="F558" s="2" t="s">
        <v>371</v>
      </c>
      <c r="G558" s="2" t="s">
        <v>29</v>
      </c>
      <c r="H558" s="2" t="s">
        <v>3233</v>
      </c>
      <c r="I558" s="2" t="s">
        <v>5158</v>
      </c>
      <c r="J558" s="2" t="s">
        <v>373</v>
      </c>
      <c r="K558" s="2" t="s">
        <v>69</v>
      </c>
      <c r="L558" s="10">
        <v>36692</v>
      </c>
      <c r="M558" s="10">
        <v>45597</v>
      </c>
      <c r="N558" s="10">
        <v>49248</v>
      </c>
      <c r="O558" s="30">
        <v>6995</v>
      </c>
      <c r="P558" s="2" t="s">
        <v>34</v>
      </c>
      <c r="Q558" s="31">
        <v>151827.35999999999</v>
      </c>
      <c r="R558" s="32">
        <f t="shared" si="15"/>
        <v>21.705126518942098</v>
      </c>
      <c r="S558" s="32" t="s">
        <v>205</v>
      </c>
      <c r="T558" s="11">
        <v>21</v>
      </c>
      <c r="U558" s="32" t="s">
        <v>36</v>
      </c>
    </row>
    <row r="559" spans="1:21" ht="15" customHeight="1" x14ac:dyDescent="0.25">
      <c r="A559" s="2" t="s">
        <v>5159</v>
      </c>
      <c r="B559" s="2" t="s">
        <v>5160</v>
      </c>
      <c r="C559" s="2" t="s">
        <v>5161</v>
      </c>
      <c r="D559" s="2" t="s">
        <v>561</v>
      </c>
      <c r="E559" s="2" t="s">
        <v>562</v>
      </c>
      <c r="F559" s="2" t="s">
        <v>28</v>
      </c>
      <c r="G559" s="2" t="s">
        <v>29</v>
      </c>
      <c r="H559" s="2" t="s">
        <v>3233</v>
      </c>
      <c r="I559" s="2" t="s">
        <v>563</v>
      </c>
      <c r="J559" s="2" t="s">
        <v>44</v>
      </c>
      <c r="K559" s="2" t="s">
        <v>32</v>
      </c>
      <c r="L559" s="10">
        <v>43891</v>
      </c>
      <c r="M559" s="10">
        <v>44013</v>
      </c>
      <c r="N559" s="10">
        <v>46538</v>
      </c>
      <c r="O559" s="30">
        <v>4403</v>
      </c>
      <c r="P559" s="2" t="s">
        <v>34</v>
      </c>
      <c r="Q559" s="31">
        <v>108370</v>
      </c>
      <c r="R559" s="32">
        <f t="shared" si="15"/>
        <v>24.61276402452873</v>
      </c>
      <c r="S559" s="32" t="s">
        <v>35</v>
      </c>
      <c r="T559" s="11">
        <v>11</v>
      </c>
      <c r="U559" s="32" t="s">
        <v>36</v>
      </c>
    </row>
    <row r="560" spans="1:21" ht="15" customHeight="1" x14ac:dyDescent="0.25">
      <c r="A560" s="2" t="s">
        <v>5162</v>
      </c>
      <c r="B560" s="2" t="s">
        <v>5163</v>
      </c>
      <c r="C560" s="2" t="s">
        <v>5164</v>
      </c>
      <c r="D560" s="2" t="s">
        <v>5165</v>
      </c>
      <c r="E560" s="2" t="s">
        <v>5166</v>
      </c>
      <c r="F560" s="2" t="s">
        <v>51</v>
      </c>
      <c r="G560" s="2" t="s">
        <v>29</v>
      </c>
      <c r="H560" s="2" t="s">
        <v>3233</v>
      </c>
      <c r="I560" s="2" t="s">
        <v>30</v>
      </c>
      <c r="J560" s="2" t="s">
        <v>31</v>
      </c>
      <c r="K560" s="2" t="s">
        <v>32</v>
      </c>
      <c r="L560" s="10">
        <v>45597</v>
      </c>
      <c r="M560" s="10">
        <v>45608</v>
      </c>
      <c r="N560" s="10">
        <v>49440</v>
      </c>
      <c r="O560" s="30">
        <v>14827</v>
      </c>
      <c r="P560" s="2" t="s">
        <v>34</v>
      </c>
      <c r="Q560" s="31">
        <v>165135.73000000001</v>
      </c>
      <c r="R560" s="32">
        <f t="shared" si="15"/>
        <v>11.137501180279221</v>
      </c>
      <c r="S560" s="32" t="s">
        <v>35</v>
      </c>
      <c r="T560" s="11">
        <v>33</v>
      </c>
      <c r="U560" s="32" t="s">
        <v>36</v>
      </c>
    </row>
    <row r="561" spans="1:21" ht="15" customHeight="1" x14ac:dyDescent="0.25">
      <c r="A561" s="2" t="s">
        <v>1871</v>
      </c>
      <c r="B561" s="2" t="s">
        <v>5167</v>
      </c>
      <c r="C561" s="2" t="s">
        <v>5168</v>
      </c>
      <c r="D561" s="2" t="s">
        <v>5169</v>
      </c>
      <c r="E561" s="2" t="s">
        <v>42</v>
      </c>
      <c r="F561" s="2" t="s">
        <v>58</v>
      </c>
      <c r="G561" s="2" t="s">
        <v>29</v>
      </c>
      <c r="H561" s="2" t="s">
        <v>3233</v>
      </c>
      <c r="I561" s="2" t="s">
        <v>1128</v>
      </c>
      <c r="J561" s="2" t="s">
        <v>1676</v>
      </c>
      <c r="K561" s="2" t="s">
        <v>61</v>
      </c>
      <c r="L561" s="10">
        <v>45748</v>
      </c>
      <c r="M561" s="10">
        <v>45748</v>
      </c>
      <c r="N561" s="10">
        <v>46357</v>
      </c>
      <c r="O561" s="30">
        <v>19000</v>
      </c>
      <c r="P561" s="2" t="s">
        <v>34</v>
      </c>
      <c r="Q561" s="31">
        <v>30000</v>
      </c>
      <c r="R561" s="32">
        <f t="shared" si="15"/>
        <v>1.5789473684210527</v>
      </c>
      <c r="S561" s="32" t="s">
        <v>457</v>
      </c>
      <c r="T561" s="11">
        <v>1</v>
      </c>
      <c r="U561" s="32" t="s">
        <v>1829</v>
      </c>
    </row>
    <row r="562" spans="1:21" ht="15" customHeight="1" x14ac:dyDescent="0.25">
      <c r="A562" s="2" t="s">
        <v>1871</v>
      </c>
      <c r="B562" s="2" t="s">
        <v>5170</v>
      </c>
      <c r="C562" s="2" t="s">
        <v>5171</v>
      </c>
      <c r="D562" s="2" t="s">
        <v>5172</v>
      </c>
      <c r="E562" s="2" t="s">
        <v>5173</v>
      </c>
      <c r="F562" s="2" t="s">
        <v>5174</v>
      </c>
      <c r="G562" s="2" t="s">
        <v>29</v>
      </c>
      <c r="H562" s="2" t="s">
        <v>3233</v>
      </c>
      <c r="I562" s="2" t="s">
        <v>3572</v>
      </c>
      <c r="J562" s="2" t="s">
        <v>1968</v>
      </c>
      <c r="K562" s="2" t="s">
        <v>213</v>
      </c>
      <c r="L562" s="10">
        <v>43282</v>
      </c>
      <c r="M562" s="10">
        <v>44378</v>
      </c>
      <c r="N562" s="10">
        <v>46203</v>
      </c>
      <c r="O562" s="30">
        <v>7850</v>
      </c>
      <c r="P562" s="2" t="s">
        <v>34</v>
      </c>
      <c r="Q562" s="31">
        <v>85680</v>
      </c>
      <c r="R562" s="32">
        <f t="shared" si="15"/>
        <v>10.914649681528662</v>
      </c>
      <c r="S562" s="32" t="s">
        <v>35</v>
      </c>
      <c r="T562" s="11">
        <v>4</v>
      </c>
      <c r="U562" s="32" t="s">
        <v>124</v>
      </c>
    </row>
    <row r="563" spans="1:21" ht="15" customHeight="1" x14ac:dyDescent="0.25">
      <c r="A563" s="2" t="s">
        <v>1871</v>
      </c>
      <c r="B563" s="2" t="s">
        <v>5175</v>
      </c>
      <c r="C563" s="2" t="s">
        <v>5176</v>
      </c>
      <c r="D563" s="2" t="s">
        <v>5177</v>
      </c>
      <c r="E563" s="2" t="s">
        <v>42</v>
      </c>
      <c r="F563" s="2" t="s">
        <v>5178</v>
      </c>
      <c r="G563" s="2" t="s">
        <v>29</v>
      </c>
      <c r="H563" s="2" t="s">
        <v>3233</v>
      </c>
      <c r="I563" s="2" t="s">
        <v>5179</v>
      </c>
      <c r="J563" s="2" t="s">
        <v>1321</v>
      </c>
      <c r="K563" s="2" t="s">
        <v>255</v>
      </c>
      <c r="L563" s="10">
        <v>43466</v>
      </c>
      <c r="M563" s="10">
        <v>45413</v>
      </c>
      <c r="N563" s="10">
        <v>45777</v>
      </c>
      <c r="O563" s="30">
        <v>81000</v>
      </c>
      <c r="P563" s="2" t="s">
        <v>34</v>
      </c>
      <c r="Q563" s="31">
        <v>10</v>
      </c>
      <c r="R563" s="32">
        <f t="shared" si="15"/>
        <v>1.2345679012345679E-4</v>
      </c>
      <c r="S563" s="32" t="s">
        <v>205</v>
      </c>
      <c r="T563" s="11">
        <v>0</v>
      </c>
      <c r="U563" s="32" t="s">
        <v>1829</v>
      </c>
    </row>
    <row r="564" spans="1:21" ht="15" customHeight="1" x14ac:dyDescent="0.25">
      <c r="A564" s="2" t="s">
        <v>1871</v>
      </c>
      <c r="B564" s="2" t="s">
        <v>5180</v>
      </c>
      <c r="C564" s="2" t="s">
        <v>5181</v>
      </c>
      <c r="D564" s="2" t="s">
        <v>5182</v>
      </c>
      <c r="E564" s="2" t="s">
        <v>5183</v>
      </c>
      <c r="F564" s="2" t="s">
        <v>1974</v>
      </c>
      <c r="G564" s="2" t="s">
        <v>29</v>
      </c>
      <c r="H564" s="2" t="s">
        <v>3233</v>
      </c>
      <c r="I564" s="2" t="s">
        <v>1975</v>
      </c>
      <c r="J564" s="2" t="s">
        <v>1976</v>
      </c>
      <c r="K564" s="2" t="s">
        <v>213</v>
      </c>
      <c r="L564" s="10">
        <v>39234</v>
      </c>
      <c r="M564" s="10">
        <v>44348</v>
      </c>
      <c r="N564" s="10">
        <v>46173</v>
      </c>
      <c r="O564" s="30">
        <v>19173</v>
      </c>
      <c r="P564" s="2" t="s">
        <v>34</v>
      </c>
      <c r="Q564" s="31">
        <v>30000</v>
      </c>
      <c r="R564" s="32">
        <f t="shared" si="15"/>
        <v>1.5647003598810827</v>
      </c>
      <c r="S564" s="32" t="s">
        <v>35</v>
      </c>
      <c r="T564" s="11">
        <v>3</v>
      </c>
      <c r="U564" s="32" t="s">
        <v>124</v>
      </c>
    </row>
    <row r="565" spans="1:21" ht="15" customHeight="1" x14ac:dyDescent="0.25">
      <c r="A565" s="2" t="s">
        <v>1871</v>
      </c>
      <c r="B565" s="2" t="s">
        <v>5184</v>
      </c>
      <c r="C565" s="2" t="s">
        <v>5185</v>
      </c>
      <c r="D565" s="2" t="s">
        <v>5186</v>
      </c>
      <c r="E565" s="2" t="s">
        <v>42</v>
      </c>
      <c r="F565" s="2" t="s">
        <v>826</v>
      </c>
      <c r="G565" s="2" t="s">
        <v>29</v>
      </c>
      <c r="H565" s="2" t="s">
        <v>3233</v>
      </c>
      <c r="I565" s="2" t="s">
        <v>5187</v>
      </c>
      <c r="J565" s="2" t="s">
        <v>828</v>
      </c>
      <c r="K565" s="2" t="s">
        <v>213</v>
      </c>
      <c r="L565" s="10">
        <v>44013</v>
      </c>
      <c r="M565" s="10">
        <v>44013</v>
      </c>
      <c r="N565" s="10">
        <v>46934</v>
      </c>
      <c r="O565" s="30">
        <v>15300</v>
      </c>
      <c r="P565" s="2" t="s">
        <v>34</v>
      </c>
      <c r="Q565" s="31">
        <v>163710</v>
      </c>
      <c r="R565" s="32">
        <f t="shared" si="15"/>
        <v>10.7</v>
      </c>
      <c r="S565" s="32" t="s">
        <v>35</v>
      </c>
      <c r="T565" s="11">
        <v>4</v>
      </c>
      <c r="U565" s="32" t="s">
        <v>36</v>
      </c>
    </row>
    <row r="566" spans="1:21" ht="15" customHeight="1" x14ac:dyDescent="0.25">
      <c r="A566" s="2" t="s">
        <v>1871</v>
      </c>
      <c r="B566" s="2" t="s">
        <v>5188</v>
      </c>
      <c r="C566" s="2" t="s">
        <v>5189</v>
      </c>
      <c r="D566" s="2" t="s">
        <v>5190</v>
      </c>
      <c r="E566" s="2" t="s">
        <v>5191</v>
      </c>
      <c r="F566" s="2" t="s">
        <v>3425</v>
      </c>
      <c r="G566" s="2" t="s">
        <v>29</v>
      </c>
      <c r="H566" s="2" t="s">
        <v>3233</v>
      </c>
      <c r="I566" s="2" t="s">
        <v>5192</v>
      </c>
      <c r="J566" s="2" t="s">
        <v>2482</v>
      </c>
      <c r="K566" s="2" t="s">
        <v>156</v>
      </c>
      <c r="L566" s="10">
        <v>37895</v>
      </c>
      <c r="M566" s="10">
        <v>44927</v>
      </c>
      <c r="N566" s="10">
        <v>45657</v>
      </c>
      <c r="O566" s="30">
        <v>23700</v>
      </c>
      <c r="P566" s="2" t="s">
        <v>34</v>
      </c>
      <c r="Q566" s="31">
        <v>80000</v>
      </c>
      <c r="R566" s="32">
        <f t="shared" si="15"/>
        <v>3.3755274261603376</v>
      </c>
      <c r="S566" s="32" t="s">
        <v>205</v>
      </c>
      <c r="T566" s="11">
        <v>7</v>
      </c>
      <c r="U566" s="32" t="s">
        <v>124</v>
      </c>
    </row>
    <row r="567" spans="1:21" ht="15" customHeight="1" x14ac:dyDescent="0.25">
      <c r="A567" s="2" t="s">
        <v>1871</v>
      </c>
      <c r="B567" s="2" t="s">
        <v>5193</v>
      </c>
      <c r="C567" s="2" t="s">
        <v>5194</v>
      </c>
      <c r="D567" s="2" t="s">
        <v>5195</v>
      </c>
      <c r="E567" s="2" t="s">
        <v>42</v>
      </c>
      <c r="F567" s="2" t="s">
        <v>5196</v>
      </c>
      <c r="G567" s="2" t="s">
        <v>29</v>
      </c>
      <c r="H567" s="2" t="s">
        <v>3233</v>
      </c>
      <c r="I567" s="2" t="s">
        <v>5197</v>
      </c>
      <c r="J567" s="2" t="s">
        <v>287</v>
      </c>
      <c r="K567" s="2" t="s">
        <v>288</v>
      </c>
      <c r="L567" s="10">
        <v>44348</v>
      </c>
      <c r="M567" s="10">
        <v>44348</v>
      </c>
      <c r="N567" s="10">
        <v>46173</v>
      </c>
      <c r="O567" s="30">
        <v>1907</v>
      </c>
      <c r="P567" s="2" t="s">
        <v>34</v>
      </c>
      <c r="Q567" s="31">
        <v>1</v>
      </c>
      <c r="R567" s="32">
        <f t="shared" si="15"/>
        <v>5.243838489774515E-4</v>
      </c>
      <c r="S567" s="32" t="s">
        <v>35</v>
      </c>
      <c r="T567" s="11">
        <v>1</v>
      </c>
      <c r="U567" s="32" t="s">
        <v>1829</v>
      </c>
    </row>
    <row r="568" spans="1:21" ht="15" customHeight="1" x14ac:dyDescent="0.25">
      <c r="A568" s="2" t="s">
        <v>1871</v>
      </c>
      <c r="B568" s="2" t="s">
        <v>5198</v>
      </c>
      <c r="C568" s="2" t="s">
        <v>5199</v>
      </c>
      <c r="D568" s="2" t="s">
        <v>5200</v>
      </c>
      <c r="E568" s="2" t="s">
        <v>42</v>
      </c>
      <c r="F568" s="2" t="s">
        <v>5196</v>
      </c>
      <c r="G568" s="2" t="s">
        <v>29</v>
      </c>
      <c r="H568" s="2" t="s">
        <v>3233</v>
      </c>
      <c r="I568" s="2" t="s">
        <v>5197</v>
      </c>
      <c r="J568" s="2" t="s">
        <v>5201</v>
      </c>
      <c r="K568" s="2" t="s">
        <v>288</v>
      </c>
      <c r="L568" s="10">
        <v>44075</v>
      </c>
      <c r="M568" s="10">
        <v>44075</v>
      </c>
      <c r="N568" s="10">
        <v>47635</v>
      </c>
      <c r="O568" s="30">
        <v>14500</v>
      </c>
      <c r="P568" s="2" t="s">
        <v>34</v>
      </c>
      <c r="Q568" s="31">
        <v>129412.5</v>
      </c>
      <c r="R568" s="32">
        <f t="shared" si="15"/>
        <v>8.9250000000000007</v>
      </c>
      <c r="S568" s="32" t="s">
        <v>35</v>
      </c>
      <c r="T568" s="11">
        <v>0</v>
      </c>
      <c r="U568" s="32" t="s">
        <v>36</v>
      </c>
    </row>
    <row r="569" spans="1:21" ht="15" customHeight="1" x14ac:dyDescent="0.25">
      <c r="A569" s="2" t="s">
        <v>1871</v>
      </c>
      <c r="B569" s="2" t="s">
        <v>5202</v>
      </c>
      <c r="C569" s="2" t="s">
        <v>5203</v>
      </c>
      <c r="D569" s="2" t="s">
        <v>5204</v>
      </c>
      <c r="E569" s="2" t="s">
        <v>42</v>
      </c>
      <c r="F569" s="2" t="s">
        <v>2032</v>
      </c>
      <c r="G569" s="2" t="s">
        <v>29</v>
      </c>
      <c r="H569" s="2" t="s">
        <v>3233</v>
      </c>
      <c r="I569" s="2" t="s">
        <v>3668</v>
      </c>
      <c r="J569" s="2" t="s">
        <v>2034</v>
      </c>
      <c r="K569" s="2" t="s">
        <v>192</v>
      </c>
      <c r="L569" s="10">
        <v>45839</v>
      </c>
      <c r="M569" s="10">
        <v>45839</v>
      </c>
      <c r="N569" s="10">
        <v>47664</v>
      </c>
      <c r="O569" s="30">
        <v>18750</v>
      </c>
      <c r="P569" s="2" t="s">
        <v>34</v>
      </c>
      <c r="Q569" s="31">
        <v>66000</v>
      </c>
      <c r="R569" s="32">
        <f t="shared" si="15"/>
        <v>3.52</v>
      </c>
      <c r="S569" s="32" t="s">
        <v>35</v>
      </c>
      <c r="T569" s="11">
        <v>2</v>
      </c>
      <c r="U569" s="32" t="s">
        <v>1829</v>
      </c>
    </row>
    <row r="570" spans="1:21" ht="15" customHeight="1" x14ac:dyDescent="0.25">
      <c r="A570" s="2" t="s">
        <v>1871</v>
      </c>
      <c r="B570" s="2" t="s">
        <v>5205</v>
      </c>
      <c r="C570" s="2" t="s">
        <v>5206</v>
      </c>
      <c r="D570" s="2" t="s">
        <v>5207</v>
      </c>
      <c r="E570" s="2" t="s">
        <v>42</v>
      </c>
      <c r="F570" s="2" t="s">
        <v>2032</v>
      </c>
      <c r="G570" s="2" t="s">
        <v>29</v>
      </c>
      <c r="H570" s="2" t="s">
        <v>3233</v>
      </c>
      <c r="I570" s="2" t="s">
        <v>3668</v>
      </c>
      <c r="J570" s="2" t="s">
        <v>2034</v>
      </c>
      <c r="K570" s="2" t="s">
        <v>192</v>
      </c>
      <c r="L570" s="10">
        <v>45108</v>
      </c>
      <c r="M570" s="10">
        <v>45108</v>
      </c>
      <c r="N570" s="10">
        <v>46568</v>
      </c>
      <c r="O570" s="30">
        <v>5000</v>
      </c>
      <c r="P570" s="2" t="s">
        <v>34</v>
      </c>
      <c r="Q570" s="31">
        <v>16800</v>
      </c>
      <c r="R570" s="32">
        <f t="shared" si="15"/>
        <v>3.36</v>
      </c>
      <c r="S570" s="32" t="s">
        <v>35</v>
      </c>
      <c r="T570" s="11">
        <v>2</v>
      </c>
      <c r="U570" s="32" t="s">
        <v>3298</v>
      </c>
    </row>
    <row r="571" spans="1:21" ht="15" customHeight="1" x14ac:dyDescent="0.25">
      <c r="A571" s="2" t="s">
        <v>1871</v>
      </c>
      <c r="B571" s="2" t="s">
        <v>5208</v>
      </c>
      <c r="C571" s="2" t="s">
        <v>5209</v>
      </c>
      <c r="D571" s="2" t="s">
        <v>4878</v>
      </c>
      <c r="E571" s="2" t="s">
        <v>42</v>
      </c>
      <c r="F571" s="2" t="s">
        <v>82</v>
      </c>
      <c r="G571" s="2" t="s">
        <v>29</v>
      </c>
      <c r="H571" s="2" t="s">
        <v>3233</v>
      </c>
      <c r="I571" s="2" t="s">
        <v>4794</v>
      </c>
      <c r="J571" s="2" t="s">
        <v>834</v>
      </c>
      <c r="K571" s="2" t="s">
        <v>85</v>
      </c>
      <c r="L571" s="10">
        <v>40736</v>
      </c>
      <c r="M571" s="10">
        <v>45139</v>
      </c>
      <c r="N571" s="10">
        <v>46721</v>
      </c>
      <c r="O571" s="30">
        <v>5160</v>
      </c>
      <c r="P571" s="2" t="s">
        <v>34</v>
      </c>
      <c r="Q571" s="31">
        <v>89835.87</v>
      </c>
      <c r="R571" s="32">
        <f t="shared" si="15"/>
        <v>17.410052325581393</v>
      </c>
      <c r="S571" s="32" t="s">
        <v>35</v>
      </c>
      <c r="T571" s="11">
        <v>2</v>
      </c>
      <c r="U571" s="32" t="s">
        <v>124</v>
      </c>
    </row>
    <row r="572" spans="1:21" ht="15" customHeight="1" x14ac:dyDescent="0.25">
      <c r="A572" s="2" t="s">
        <v>1871</v>
      </c>
      <c r="B572" s="2" t="s">
        <v>5210</v>
      </c>
      <c r="C572" s="2" t="s">
        <v>5211</v>
      </c>
      <c r="D572" s="2" t="s">
        <v>5212</v>
      </c>
      <c r="E572" s="2" t="s">
        <v>5213</v>
      </c>
      <c r="F572" s="2" t="s">
        <v>82</v>
      </c>
      <c r="G572" s="2" t="s">
        <v>29</v>
      </c>
      <c r="H572" s="2" t="s">
        <v>3233</v>
      </c>
      <c r="I572" s="2" t="s">
        <v>3243</v>
      </c>
      <c r="J572" s="2" t="s">
        <v>834</v>
      </c>
      <c r="K572" s="2" t="s">
        <v>85</v>
      </c>
      <c r="L572" s="10">
        <v>43040</v>
      </c>
      <c r="M572" s="10">
        <v>45402</v>
      </c>
      <c r="N572" s="10">
        <v>46203</v>
      </c>
      <c r="O572" s="30">
        <v>4940</v>
      </c>
      <c r="P572" s="2" t="s">
        <v>34</v>
      </c>
      <c r="Q572" s="31">
        <v>117420</v>
      </c>
      <c r="R572" s="32">
        <f t="shared" si="15"/>
        <v>23.76923076923077</v>
      </c>
      <c r="S572" s="32" t="s">
        <v>35</v>
      </c>
      <c r="T572" s="11">
        <v>2</v>
      </c>
      <c r="U572" s="32" t="s">
        <v>3298</v>
      </c>
    </row>
    <row r="573" spans="1:21" ht="15" customHeight="1" x14ac:dyDescent="0.25">
      <c r="A573" s="2" t="s">
        <v>1871</v>
      </c>
      <c r="B573" s="2" t="s">
        <v>5214</v>
      </c>
      <c r="C573" s="2" t="s">
        <v>5215</v>
      </c>
      <c r="D573" s="2" t="s">
        <v>5216</v>
      </c>
      <c r="E573" s="2" t="s">
        <v>5217</v>
      </c>
      <c r="F573" s="2" t="s">
        <v>2059</v>
      </c>
      <c r="G573" s="2" t="s">
        <v>29</v>
      </c>
      <c r="H573" s="2" t="s">
        <v>3233</v>
      </c>
      <c r="I573" s="2" t="s">
        <v>5218</v>
      </c>
      <c r="J573" s="2" t="s">
        <v>2015</v>
      </c>
      <c r="K573" s="2" t="s">
        <v>343</v>
      </c>
      <c r="L573" s="10">
        <v>37803</v>
      </c>
      <c r="M573" s="10">
        <v>44743</v>
      </c>
      <c r="N573" s="10">
        <v>46568</v>
      </c>
      <c r="O573" s="30">
        <v>18090</v>
      </c>
      <c r="P573" s="2" t="s">
        <v>34</v>
      </c>
      <c r="Q573" s="31">
        <v>1</v>
      </c>
      <c r="R573" s="32">
        <f t="shared" si="15"/>
        <v>5.5279159756771699E-5</v>
      </c>
      <c r="S573" s="32" t="s">
        <v>35</v>
      </c>
      <c r="T573" s="11">
        <v>5</v>
      </c>
      <c r="U573" s="32" t="s">
        <v>124</v>
      </c>
    </row>
    <row r="574" spans="1:21" ht="15" customHeight="1" x14ac:dyDescent="0.25">
      <c r="A574" s="2" t="s">
        <v>1871</v>
      </c>
      <c r="B574" s="2" t="s">
        <v>5219</v>
      </c>
      <c r="C574" s="2" t="s">
        <v>5220</v>
      </c>
      <c r="D574" s="2" t="s">
        <v>5221</v>
      </c>
      <c r="E574" s="2" t="s">
        <v>5222</v>
      </c>
      <c r="F574" s="2" t="s">
        <v>104</v>
      </c>
      <c r="G574" s="2" t="s">
        <v>29</v>
      </c>
      <c r="H574" s="2" t="s">
        <v>3233</v>
      </c>
      <c r="I574" s="2" t="s">
        <v>105</v>
      </c>
      <c r="J574" s="2" t="s">
        <v>850</v>
      </c>
      <c r="K574" s="2" t="s">
        <v>107</v>
      </c>
      <c r="L574" s="10">
        <v>39278</v>
      </c>
      <c r="M574" s="10">
        <v>42186</v>
      </c>
      <c r="N574" s="10">
        <v>49490</v>
      </c>
      <c r="O574" s="30">
        <v>32879</v>
      </c>
      <c r="P574" s="2" t="s">
        <v>34</v>
      </c>
      <c r="Q574" s="31">
        <v>363313</v>
      </c>
      <c r="R574" s="32">
        <f t="shared" si="15"/>
        <v>11.050001520727516</v>
      </c>
      <c r="S574" s="32" t="s">
        <v>205</v>
      </c>
      <c r="T574" s="11">
        <v>28</v>
      </c>
      <c r="U574" s="32" t="s">
        <v>693</v>
      </c>
    </row>
    <row r="575" spans="1:21" ht="15" customHeight="1" x14ac:dyDescent="0.25">
      <c r="A575" s="2" t="s">
        <v>1871</v>
      </c>
      <c r="B575" s="2" t="s">
        <v>5223</v>
      </c>
      <c r="C575" s="2" t="s">
        <v>5224</v>
      </c>
      <c r="D575" s="2" t="s">
        <v>5225</v>
      </c>
      <c r="E575" s="2" t="s">
        <v>42</v>
      </c>
      <c r="F575" s="2" t="s">
        <v>5226</v>
      </c>
      <c r="G575" s="2" t="s">
        <v>29</v>
      </c>
      <c r="H575" s="2" t="s">
        <v>3233</v>
      </c>
      <c r="I575" s="2" t="s">
        <v>5227</v>
      </c>
      <c r="J575" s="2" t="s">
        <v>552</v>
      </c>
      <c r="K575" s="2" t="s">
        <v>192</v>
      </c>
      <c r="L575" s="10">
        <v>41640</v>
      </c>
      <c r="M575" s="10">
        <v>45292</v>
      </c>
      <c r="N575" s="10">
        <v>46022</v>
      </c>
      <c r="O575" s="30">
        <v>4000</v>
      </c>
      <c r="P575" s="2" t="s">
        <v>34</v>
      </c>
      <c r="Q575" s="31">
        <v>48696</v>
      </c>
      <c r="R575" s="32">
        <f t="shared" si="15"/>
        <v>12.173999999999999</v>
      </c>
      <c r="S575" s="32" t="s">
        <v>35</v>
      </c>
      <c r="T575" s="11">
        <v>2</v>
      </c>
      <c r="U575" s="32" t="s">
        <v>124</v>
      </c>
    </row>
    <row r="576" spans="1:21" ht="15" customHeight="1" x14ac:dyDescent="0.25">
      <c r="A576" s="2" t="s">
        <v>1871</v>
      </c>
      <c r="B576" s="2" t="s">
        <v>5228</v>
      </c>
      <c r="C576" s="2" t="s">
        <v>5229</v>
      </c>
      <c r="D576" s="2" t="s">
        <v>5230</v>
      </c>
      <c r="E576" s="2" t="s">
        <v>42</v>
      </c>
      <c r="F576" s="2" t="s">
        <v>5231</v>
      </c>
      <c r="G576" s="2" t="s">
        <v>29</v>
      </c>
      <c r="H576" s="2" t="s">
        <v>3233</v>
      </c>
      <c r="I576" s="2" t="s">
        <v>5232</v>
      </c>
      <c r="J576" s="2" t="s">
        <v>1223</v>
      </c>
      <c r="K576" s="2" t="s">
        <v>322</v>
      </c>
      <c r="L576" s="10">
        <v>42552</v>
      </c>
      <c r="M576" s="10">
        <v>43132</v>
      </c>
      <c r="N576" s="10">
        <v>46203</v>
      </c>
      <c r="O576" s="30">
        <v>37316</v>
      </c>
      <c r="P576" s="2" t="s">
        <v>34</v>
      </c>
      <c r="Q576" s="31">
        <v>226508.12</v>
      </c>
      <c r="R576" s="32">
        <f t="shared" si="15"/>
        <v>6.07</v>
      </c>
      <c r="S576" s="32" t="s">
        <v>35</v>
      </c>
      <c r="T576" s="11">
        <v>103</v>
      </c>
      <c r="U576" s="32" t="s">
        <v>36</v>
      </c>
    </row>
    <row r="577" spans="1:21" ht="15" customHeight="1" x14ac:dyDescent="0.25">
      <c r="A577" s="2" t="s">
        <v>1871</v>
      </c>
      <c r="B577" s="2" t="s">
        <v>5233</v>
      </c>
      <c r="C577" s="2" t="s">
        <v>5234</v>
      </c>
      <c r="D577" s="2" t="s">
        <v>5235</v>
      </c>
      <c r="E577" s="2" t="s">
        <v>42</v>
      </c>
      <c r="F577" s="2" t="s">
        <v>5231</v>
      </c>
      <c r="G577" s="2" t="s">
        <v>29</v>
      </c>
      <c r="H577" s="2" t="s">
        <v>3233</v>
      </c>
      <c r="I577" s="2" t="s">
        <v>5232</v>
      </c>
      <c r="J577" s="2" t="s">
        <v>1223</v>
      </c>
      <c r="K577" s="2" t="s">
        <v>322</v>
      </c>
      <c r="L577" s="10">
        <v>36563</v>
      </c>
      <c r="M577" s="10">
        <v>44927</v>
      </c>
      <c r="N577" s="10">
        <v>52231</v>
      </c>
      <c r="O577" s="30">
        <v>17607</v>
      </c>
      <c r="P577" s="2" t="s">
        <v>34</v>
      </c>
      <c r="Q577" s="31">
        <v>290412.75</v>
      </c>
      <c r="R577" s="32">
        <f t="shared" si="15"/>
        <v>16.494164252853977</v>
      </c>
      <c r="S577" s="32" t="s">
        <v>205</v>
      </c>
      <c r="T577" s="11">
        <v>2.5</v>
      </c>
      <c r="U577" s="32" t="s">
        <v>1829</v>
      </c>
    </row>
    <row r="578" spans="1:21" ht="15" customHeight="1" x14ac:dyDescent="0.25">
      <c r="A578" s="2" t="s">
        <v>1871</v>
      </c>
      <c r="B578" s="2" t="s">
        <v>5236</v>
      </c>
      <c r="C578" s="2" t="s">
        <v>5237</v>
      </c>
      <c r="D578" s="2" t="s">
        <v>5238</v>
      </c>
      <c r="E578" s="2" t="s">
        <v>42</v>
      </c>
      <c r="F578" s="2" t="s">
        <v>120</v>
      </c>
      <c r="G578" s="2" t="s">
        <v>29</v>
      </c>
      <c r="H578" s="2" t="s">
        <v>3233</v>
      </c>
      <c r="I578" s="2" t="s">
        <v>121</v>
      </c>
      <c r="J578" s="2" t="s">
        <v>1885</v>
      </c>
      <c r="K578" s="2" t="s">
        <v>123</v>
      </c>
      <c r="L578" s="10">
        <v>45748</v>
      </c>
      <c r="M578" s="10">
        <v>45748</v>
      </c>
      <c r="N578" s="10">
        <v>46112</v>
      </c>
      <c r="O578" s="30">
        <v>7531</v>
      </c>
      <c r="P578" s="2" t="s">
        <v>34</v>
      </c>
      <c r="Q578" s="31">
        <v>0</v>
      </c>
      <c r="R578" s="32">
        <f t="shared" si="15"/>
        <v>0</v>
      </c>
      <c r="S578" s="32" t="s">
        <v>35</v>
      </c>
      <c r="T578" s="11">
        <v>0</v>
      </c>
      <c r="U578" s="32" t="s">
        <v>1122</v>
      </c>
    </row>
    <row r="579" spans="1:21" ht="15" customHeight="1" x14ac:dyDescent="0.25">
      <c r="A579" s="2" t="s">
        <v>1871</v>
      </c>
      <c r="B579" s="2" t="s">
        <v>5239</v>
      </c>
      <c r="C579" s="2" t="s">
        <v>5240</v>
      </c>
      <c r="D579" s="2" t="s">
        <v>5241</v>
      </c>
      <c r="E579" s="2" t="s">
        <v>42</v>
      </c>
      <c r="F579" s="2" t="s">
        <v>134</v>
      </c>
      <c r="G579" s="2" t="s">
        <v>29</v>
      </c>
      <c r="H579" s="2" t="s">
        <v>3233</v>
      </c>
      <c r="I579" s="2" t="s">
        <v>135</v>
      </c>
      <c r="J579" s="2" t="s">
        <v>691</v>
      </c>
      <c r="K579" s="2" t="s">
        <v>137</v>
      </c>
      <c r="L579" s="10">
        <v>39661</v>
      </c>
      <c r="M579" s="10">
        <v>45139</v>
      </c>
      <c r="N579" s="10">
        <v>46965</v>
      </c>
      <c r="O579" s="30">
        <v>21102</v>
      </c>
      <c r="P579" s="2" t="s">
        <v>34</v>
      </c>
      <c r="Q579" s="31">
        <v>0</v>
      </c>
      <c r="R579" s="32">
        <f t="shared" si="15"/>
        <v>0</v>
      </c>
      <c r="S579" s="32" t="s">
        <v>35</v>
      </c>
      <c r="T579" s="11">
        <v>2</v>
      </c>
      <c r="U579" s="32" t="s">
        <v>124</v>
      </c>
    </row>
    <row r="580" spans="1:21" ht="15" customHeight="1" x14ac:dyDescent="0.25">
      <c r="A580" s="2" t="s">
        <v>1871</v>
      </c>
      <c r="B580" s="2" t="s">
        <v>5242</v>
      </c>
      <c r="C580" s="2" t="s">
        <v>5243</v>
      </c>
      <c r="D580" s="2" t="s">
        <v>5244</v>
      </c>
      <c r="E580" s="2" t="s">
        <v>5245</v>
      </c>
      <c r="F580" s="2" t="s">
        <v>134</v>
      </c>
      <c r="G580" s="2" t="s">
        <v>29</v>
      </c>
      <c r="H580" s="2" t="s">
        <v>3233</v>
      </c>
      <c r="I580" s="2" t="s">
        <v>135</v>
      </c>
      <c r="J580" s="2" t="s">
        <v>691</v>
      </c>
      <c r="K580" s="2" t="s">
        <v>137</v>
      </c>
      <c r="L580" s="10">
        <v>39083</v>
      </c>
      <c r="M580" s="10">
        <v>45307</v>
      </c>
      <c r="N580" s="10">
        <v>47118</v>
      </c>
      <c r="O580" s="30">
        <v>4.5</v>
      </c>
      <c r="P580" s="2" t="s">
        <v>692</v>
      </c>
      <c r="Q580" s="31">
        <v>1</v>
      </c>
      <c r="R580" s="32"/>
      <c r="S580" s="32" t="s">
        <v>35</v>
      </c>
      <c r="T580" s="11">
        <v>1</v>
      </c>
      <c r="U580" s="32" t="s">
        <v>124</v>
      </c>
    </row>
    <row r="581" spans="1:21" ht="15" customHeight="1" x14ac:dyDescent="0.25">
      <c r="A581" s="2" t="s">
        <v>1871</v>
      </c>
      <c r="B581" s="2" t="s">
        <v>5246</v>
      </c>
      <c r="C581" s="2" t="s">
        <v>5247</v>
      </c>
      <c r="D581" s="2" t="s">
        <v>5248</v>
      </c>
      <c r="E581" s="2" t="s">
        <v>42</v>
      </c>
      <c r="F581" s="2" t="s">
        <v>143</v>
      </c>
      <c r="G581" s="2" t="s">
        <v>29</v>
      </c>
      <c r="H581" s="2" t="s">
        <v>3233</v>
      </c>
      <c r="I581" s="2" t="s">
        <v>144</v>
      </c>
      <c r="J581" s="2" t="s">
        <v>671</v>
      </c>
      <c r="K581" s="2" t="s">
        <v>69</v>
      </c>
      <c r="L581" s="10">
        <v>41091</v>
      </c>
      <c r="M581" s="10">
        <v>42165</v>
      </c>
      <c r="N581" s="10">
        <v>47634</v>
      </c>
      <c r="O581" s="30">
        <v>91088</v>
      </c>
      <c r="P581" s="2" t="s">
        <v>34</v>
      </c>
      <c r="Q581" s="31">
        <v>2277200</v>
      </c>
      <c r="R581" s="32">
        <f t="shared" ref="R581:R588" si="16">Q581/O581</f>
        <v>25</v>
      </c>
      <c r="S581" s="32" t="s">
        <v>35</v>
      </c>
      <c r="T581" s="11">
        <v>285</v>
      </c>
      <c r="U581" s="32" t="s">
        <v>36</v>
      </c>
    </row>
    <row r="582" spans="1:21" ht="15" customHeight="1" x14ac:dyDescent="0.25">
      <c r="A582" s="2" t="s">
        <v>1871</v>
      </c>
      <c r="B582" s="2" t="s">
        <v>5249</v>
      </c>
      <c r="C582" s="2" t="s">
        <v>5250</v>
      </c>
      <c r="D582" s="2" t="s">
        <v>5251</v>
      </c>
      <c r="E582" s="2" t="s">
        <v>42</v>
      </c>
      <c r="F582" s="2" t="s">
        <v>153</v>
      </c>
      <c r="G582" s="2" t="s">
        <v>29</v>
      </c>
      <c r="H582" s="2" t="s">
        <v>3233</v>
      </c>
      <c r="I582" s="2" t="s">
        <v>154</v>
      </c>
      <c r="J582" s="2" t="s">
        <v>155</v>
      </c>
      <c r="K582" s="2" t="s">
        <v>156</v>
      </c>
      <c r="L582" s="10">
        <v>40148</v>
      </c>
      <c r="M582" s="10">
        <v>45846</v>
      </c>
      <c r="N582" s="10">
        <v>46599</v>
      </c>
      <c r="O582" s="30">
        <v>13200</v>
      </c>
      <c r="P582" s="2" t="s">
        <v>34</v>
      </c>
      <c r="Q582" s="31">
        <v>1</v>
      </c>
      <c r="R582" s="32">
        <f t="shared" si="16"/>
        <v>7.5757575757575758E-5</v>
      </c>
      <c r="S582" s="32" t="s">
        <v>35</v>
      </c>
      <c r="T582" s="11">
        <v>2</v>
      </c>
      <c r="U582" s="32" t="s">
        <v>693</v>
      </c>
    </row>
    <row r="583" spans="1:21" ht="15" customHeight="1" x14ac:dyDescent="0.25">
      <c r="A583" s="2" t="s">
        <v>1871</v>
      </c>
      <c r="B583" s="2" t="s">
        <v>5252</v>
      </c>
      <c r="C583" s="2" t="s">
        <v>5253</v>
      </c>
      <c r="D583" s="2" t="s">
        <v>5254</v>
      </c>
      <c r="E583" s="2" t="s">
        <v>42</v>
      </c>
      <c r="F583" s="2" t="s">
        <v>161</v>
      </c>
      <c r="G583" s="2" t="s">
        <v>29</v>
      </c>
      <c r="H583" s="2" t="s">
        <v>3233</v>
      </c>
      <c r="I583" s="2" t="s">
        <v>2172</v>
      </c>
      <c r="J583" s="2" t="s">
        <v>163</v>
      </c>
      <c r="K583" s="2" t="s">
        <v>164</v>
      </c>
      <c r="L583" s="10">
        <v>42838</v>
      </c>
      <c r="M583" s="10">
        <v>42766</v>
      </c>
      <c r="N583" s="10">
        <v>46053</v>
      </c>
      <c r="O583" s="30">
        <v>8046</v>
      </c>
      <c r="P583" s="2" t="s">
        <v>34</v>
      </c>
      <c r="Q583" s="31">
        <v>176690.16</v>
      </c>
      <c r="R583" s="32">
        <f t="shared" si="16"/>
        <v>21.96</v>
      </c>
      <c r="S583" s="32" t="s">
        <v>35</v>
      </c>
      <c r="T583" s="11">
        <v>0</v>
      </c>
      <c r="U583" s="32" t="s">
        <v>36</v>
      </c>
    </row>
    <row r="584" spans="1:21" ht="15" customHeight="1" x14ac:dyDescent="0.25">
      <c r="A584" s="2" t="s">
        <v>1871</v>
      </c>
      <c r="B584" s="2" t="s">
        <v>5255</v>
      </c>
      <c r="C584" s="2" t="s">
        <v>5256</v>
      </c>
      <c r="D584" s="2" t="s">
        <v>1692</v>
      </c>
      <c r="E584" s="2" t="s">
        <v>42</v>
      </c>
      <c r="F584" s="2" t="s">
        <v>895</v>
      </c>
      <c r="G584" s="2" t="s">
        <v>29</v>
      </c>
      <c r="H584" s="2" t="s">
        <v>3233</v>
      </c>
      <c r="I584" s="2" t="s">
        <v>5257</v>
      </c>
      <c r="J584" s="2" t="s">
        <v>897</v>
      </c>
      <c r="K584" s="2" t="s">
        <v>61</v>
      </c>
      <c r="L584" s="10">
        <v>38504</v>
      </c>
      <c r="M584" s="10">
        <v>43374</v>
      </c>
      <c r="N584" s="10">
        <v>46295</v>
      </c>
      <c r="O584" s="30">
        <v>39921</v>
      </c>
      <c r="P584" s="2" t="s">
        <v>34</v>
      </c>
      <c r="Q584" s="31">
        <v>297810</v>
      </c>
      <c r="R584" s="32">
        <f t="shared" si="16"/>
        <v>7.4599834673480121</v>
      </c>
      <c r="S584" s="32" t="s">
        <v>35</v>
      </c>
      <c r="T584" s="11">
        <v>20</v>
      </c>
      <c r="U584" s="32" t="s">
        <v>124</v>
      </c>
    </row>
    <row r="585" spans="1:21" ht="15" customHeight="1" x14ac:dyDescent="0.25">
      <c r="A585" s="2" t="s">
        <v>1871</v>
      </c>
      <c r="B585" s="2" t="s">
        <v>5258</v>
      </c>
      <c r="C585" s="2" t="s">
        <v>5259</v>
      </c>
      <c r="D585" s="2" t="s">
        <v>5260</v>
      </c>
      <c r="E585" s="2" t="s">
        <v>42</v>
      </c>
      <c r="F585" s="2" t="s">
        <v>1256</v>
      </c>
      <c r="G585" s="2" t="s">
        <v>29</v>
      </c>
      <c r="H585" s="2" t="s">
        <v>3233</v>
      </c>
      <c r="I585" s="2" t="s">
        <v>1257</v>
      </c>
      <c r="J585" s="2" t="s">
        <v>1079</v>
      </c>
      <c r="K585" s="2" t="s">
        <v>288</v>
      </c>
      <c r="L585" s="10">
        <v>44067</v>
      </c>
      <c r="M585" s="10">
        <v>44067</v>
      </c>
      <c r="N585" s="10">
        <v>46258</v>
      </c>
      <c r="O585" s="30">
        <v>22834</v>
      </c>
      <c r="P585" s="2" t="s">
        <v>34</v>
      </c>
      <c r="Q585" s="31">
        <v>1</v>
      </c>
      <c r="R585" s="32">
        <f t="shared" si="16"/>
        <v>4.3794341771043183E-5</v>
      </c>
      <c r="S585" s="32" t="s">
        <v>205</v>
      </c>
      <c r="T585" s="11">
        <v>0</v>
      </c>
      <c r="U585" s="32" t="s">
        <v>36</v>
      </c>
    </row>
    <row r="586" spans="1:21" ht="15" customHeight="1" x14ac:dyDescent="0.25">
      <c r="A586" s="2" t="s">
        <v>1871</v>
      </c>
      <c r="B586" s="2" t="s">
        <v>5261</v>
      </c>
      <c r="C586" s="2" t="s">
        <v>5262</v>
      </c>
      <c r="D586" s="2" t="s">
        <v>5263</v>
      </c>
      <c r="E586" s="2" t="s">
        <v>42</v>
      </c>
      <c r="F586" s="2" t="s">
        <v>1256</v>
      </c>
      <c r="G586" s="2" t="s">
        <v>29</v>
      </c>
      <c r="H586" s="2" t="s">
        <v>3233</v>
      </c>
      <c r="I586" s="2" t="s">
        <v>1257</v>
      </c>
      <c r="J586" s="2" t="s">
        <v>163</v>
      </c>
      <c r="K586" s="2" t="s">
        <v>164</v>
      </c>
      <c r="L586" s="10">
        <v>39630</v>
      </c>
      <c r="M586" s="10">
        <v>44378</v>
      </c>
      <c r="N586" s="10">
        <v>46233</v>
      </c>
      <c r="O586" s="30">
        <v>52243</v>
      </c>
      <c r="P586" s="2" t="s">
        <v>34</v>
      </c>
      <c r="Q586" s="31">
        <v>12</v>
      </c>
      <c r="R586" s="32">
        <f t="shared" si="16"/>
        <v>2.2969584441934806E-4</v>
      </c>
      <c r="S586" s="32" t="s">
        <v>35</v>
      </c>
      <c r="T586" s="11">
        <v>1</v>
      </c>
      <c r="U586" s="32" t="s">
        <v>124</v>
      </c>
    </row>
    <row r="587" spans="1:21" ht="15" customHeight="1" x14ac:dyDescent="0.25">
      <c r="A587" s="2" t="s">
        <v>1871</v>
      </c>
      <c r="B587" s="2" t="s">
        <v>5264</v>
      </c>
      <c r="C587" s="2" t="s">
        <v>5265</v>
      </c>
      <c r="D587" s="2" t="s">
        <v>5266</v>
      </c>
      <c r="E587" s="2" t="s">
        <v>42</v>
      </c>
      <c r="F587" s="2" t="s">
        <v>175</v>
      </c>
      <c r="G587" s="2" t="s">
        <v>29</v>
      </c>
      <c r="H587" s="2" t="s">
        <v>3233</v>
      </c>
      <c r="I587" s="2" t="s">
        <v>176</v>
      </c>
      <c r="J587" s="2" t="s">
        <v>177</v>
      </c>
      <c r="K587" s="2" t="s">
        <v>178</v>
      </c>
      <c r="L587" s="10">
        <v>42278</v>
      </c>
      <c r="M587" s="10">
        <v>45474</v>
      </c>
      <c r="N587" s="10">
        <v>46934</v>
      </c>
      <c r="O587" s="30">
        <v>4068</v>
      </c>
      <c r="P587" s="2" t="s">
        <v>34</v>
      </c>
      <c r="Q587" s="31">
        <v>1</v>
      </c>
      <c r="R587" s="32">
        <f t="shared" si="16"/>
        <v>2.4582104228121929E-4</v>
      </c>
      <c r="S587" s="32" t="s">
        <v>35</v>
      </c>
      <c r="T587" s="11">
        <v>0</v>
      </c>
      <c r="U587" s="32" t="s">
        <v>36</v>
      </c>
    </row>
    <row r="588" spans="1:21" ht="15" customHeight="1" x14ac:dyDescent="0.25">
      <c r="A588" s="2" t="s">
        <v>1871</v>
      </c>
      <c r="B588" s="2" t="s">
        <v>5267</v>
      </c>
      <c r="C588" s="2" t="s">
        <v>5268</v>
      </c>
      <c r="D588" s="2" t="s">
        <v>5269</v>
      </c>
      <c r="E588" s="2" t="s">
        <v>42</v>
      </c>
      <c r="F588" s="2" t="s">
        <v>2287</v>
      </c>
      <c r="G588" s="2" t="s">
        <v>29</v>
      </c>
      <c r="H588" s="2" t="s">
        <v>3233</v>
      </c>
      <c r="I588" s="2" t="s">
        <v>2288</v>
      </c>
      <c r="J588" s="2" t="s">
        <v>2289</v>
      </c>
      <c r="K588" s="2" t="s">
        <v>351</v>
      </c>
      <c r="L588" s="10">
        <v>40909</v>
      </c>
      <c r="M588" s="10">
        <v>40909</v>
      </c>
      <c r="N588" s="10">
        <v>46752</v>
      </c>
      <c r="O588" s="30">
        <v>8160</v>
      </c>
      <c r="P588" s="2" t="s">
        <v>34</v>
      </c>
      <c r="Q588" s="31">
        <v>54933.120000000003</v>
      </c>
      <c r="R588" s="32">
        <f t="shared" si="16"/>
        <v>6.7320000000000002</v>
      </c>
      <c r="S588" s="32" t="s">
        <v>35</v>
      </c>
      <c r="T588" s="11">
        <v>6</v>
      </c>
      <c r="U588" s="32" t="s">
        <v>124</v>
      </c>
    </row>
    <row r="589" spans="1:21" ht="15" customHeight="1" x14ac:dyDescent="0.25">
      <c r="A589" s="2" t="s">
        <v>1871</v>
      </c>
      <c r="B589" s="2" t="s">
        <v>5270</v>
      </c>
      <c r="C589" s="2" t="s">
        <v>5271</v>
      </c>
      <c r="D589" s="2" t="s">
        <v>5272</v>
      </c>
      <c r="E589" s="2" t="s">
        <v>42</v>
      </c>
      <c r="F589" s="2" t="s">
        <v>2302</v>
      </c>
      <c r="G589" s="2" t="s">
        <v>29</v>
      </c>
      <c r="H589" s="2" t="s">
        <v>3233</v>
      </c>
      <c r="I589" s="2" t="s">
        <v>2303</v>
      </c>
      <c r="J589" s="2" t="s">
        <v>2304</v>
      </c>
      <c r="K589" s="2" t="s">
        <v>164</v>
      </c>
      <c r="L589" s="10">
        <v>41153</v>
      </c>
      <c r="M589" s="10">
        <v>45428</v>
      </c>
      <c r="N589" s="10">
        <v>46157</v>
      </c>
      <c r="O589" s="30">
        <v>0</v>
      </c>
      <c r="P589" s="2" t="s">
        <v>34</v>
      </c>
      <c r="Q589" s="31">
        <v>7000</v>
      </c>
      <c r="R589" s="32"/>
      <c r="S589" s="32" t="s">
        <v>35</v>
      </c>
      <c r="T589" s="11">
        <v>12</v>
      </c>
      <c r="U589" s="32" t="s">
        <v>3298</v>
      </c>
    </row>
    <row r="590" spans="1:21" ht="15" customHeight="1" x14ac:dyDescent="0.25">
      <c r="A590" s="2" t="s">
        <v>1871</v>
      </c>
      <c r="B590" s="2" t="s">
        <v>5273</v>
      </c>
      <c r="C590" s="2" t="s">
        <v>5274</v>
      </c>
      <c r="D590" s="2" t="s">
        <v>5275</v>
      </c>
      <c r="E590" s="2" t="s">
        <v>42</v>
      </c>
      <c r="F590" s="2" t="s">
        <v>929</v>
      </c>
      <c r="G590" s="2" t="s">
        <v>29</v>
      </c>
      <c r="H590" s="2" t="s">
        <v>3233</v>
      </c>
      <c r="I590" s="2" t="s">
        <v>930</v>
      </c>
      <c r="J590" s="2" t="s">
        <v>931</v>
      </c>
      <c r="K590" s="2" t="s">
        <v>288</v>
      </c>
      <c r="L590" s="10">
        <v>42917</v>
      </c>
      <c r="M590" s="10">
        <v>45013</v>
      </c>
      <c r="N590" s="10">
        <v>46203</v>
      </c>
      <c r="O590" s="30">
        <v>22069.5</v>
      </c>
      <c r="P590" s="2" t="s">
        <v>34</v>
      </c>
      <c r="Q590" s="31">
        <v>107596.95</v>
      </c>
      <c r="R590" s="32">
        <f t="shared" ref="R590:R596" si="17">Q590/O590</f>
        <v>4.8753687215387753</v>
      </c>
      <c r="S590" s="32" t="s">
        <v>35</v>
      </c>
      <c r="T590" s="11">
        <v>0.5</v>
      </c>
      <c r="U590" s="32" t="s">
        <v>1829</v>
      </c>
    </row>
    <row r="591" spans="1:21" ht="15" customHeight="1" x14ac:dyDescent="0.25">
      <c r="A591" s="2" t="s">
        <v>1871</v>
      </c>
      <c r="B591" s="2" t="s">
        <v>5276</v>
      </c>
      <c r="C591" s="2" t="s">
        <v>5277</v>
      </c>
      <c r="D591" s="2" t="s">
        <v>5278</v>
      </c>
      <c r="E591" s="2" t="s">
        <v>42</v>
      </c>
      <c r="F591" s="2" t="s">
        <v>2359</v>
      </c>
      <c r="G591" s="2" t="s">
        <v>29</v>
      </c>
      <c r="H591" s="2" t="s">
        <v>3233</v>
      </c>
      <c r="I591" s="2" t="s">
        <v>3897</v>
      </c>
      <c r="J591" s="2" t="s">
        <v>5279</v>
      </c>
      <c r="K591" s="2" t="s">
        <v>366</v>
      </c>
      <c r="L591" s="10">
        <v>44044</v>
      </c>
      <c r="M591" s="10">
        <v>44044</v>
      </c>
      <c r="N591" s="10">
        <v>47695</v>
      </c>
      <c r="O591" s="30">
        <v>12695</v>
      </c>
      <c r="P591" s="2" t="s">
        <v>34</v>
      </c>
      <c r="Q591" s="31">
        <v>110000</v>
      </c>
      <c r="R591" s="32">
        <f t="shared" si="17"/>
        <v>8.6648286727057897</v>
      </c>
      <c r="S591" s="32" t="s">
        <v>205</v>
      </c>
      <c r="T591" s="11">
        <v>5</v>
      </c>
      <c r="U591" s="32" t="s">
        <v>1829</v>
      </c>
    </row>
    <row r="592" spans="1:21" ht="15" customHeight="1" x14ac:dyDescent="0.25">
      <c r="A592" s="2" t="s">
        <v>1871</v>
      </c>
      <c r="B592" s="2" t="s">
        <v>5280</v>
      </c>
      <c r="C592" s="2" t="s">
        <v>5281</v>
      </c>
      <c r="D592" s="2" t="s">
        <v>5282</v>
      </c>
      <c r="E592" s="2" t="s">
        <v>42</v>
      </c>
      <c r="F592" s="2" t="s">
        <v>226</v>
      </c>
      <c r="G592" s="2" t="s">
        <v>29</v>
      </c>
      <c r="H592" s="2" t="s">
        <v>3233</v>
      </c>
      <c r="I592" s="2" t="s">
        <v>227</v>
      </c>
      <c r="J592" s="2" t="s">
        <v>228</v>
      </c>
      <c r="K592" s="2" t="s">
        <v>61</v>
      </c>
      <c r="L592" s="10">
        <v>42186</v>
      </c>
      <c r="M592" s="10">
        <v>44013</v>
      </c>
      <c r="N592" s="10">
        <v>47664</v>
      </c>
      <c r="O592" s="30">
        <v>6512</v>
      </c>
      <c r="P592" s="2" t="s">
        <v>34</v>
      </c>
      <c r="Q592" s="31">
        <v>24969.599999999999</v>
      </c>
      <c r="R592" s="32">
        <f t="shared" si="17"/>
        <v>3.8343980343980344</v>
      </c>
      <c r="S592" s="32" t="s">
        <v>35</v>
      </c>
      <c r="T592" s="11">
        <v>70</v>
      </c>
      <c r="U592" s="32" t="s">
        <v>36</v>
      </c>
    </row>
    <row r="593" spans="1:21" ht="15" customHeight="1" x14ac:dyDescent="0.25">
      <c r="A593" s="2" t="s">
        <v>1871</v>
      </c>
      <c r="B593" s="2" t="s">
        <v>5283</v>
      </c>
      <c r="C593" s="2" t="s">
        <v>5284</v>
      </c>
      <c r="D593" s="2" t="s">
        <v>5285</v>
      </c>
      <c r="E593" s="2" t="s">
        <v>42</v>
      </c>
      <c r="F593" s="2" t="s">
        <v>226</v>
      </c>
      <c r="G593" s="2" t="s">
        <v>29</v>
      </c>
      <c r="H593" s="2" t="s">
        <v>3233</v>
      </c>
      <c r="I593" s="2" t="s">
        <v>227</v>
      </c>
      <c r="J593" s="2" t="s">
        <v>228</v>
      </c>
      <c r="K593" s="2" t="s">
        <v>61</v>
      </c>
      <c r="L593" s="10">
        <v>44835</v>
      </c>
      <c r="M593" s="10">
        <v>44835</v>
      </c>
      <c r="N593" s="10">
        <v>46934</v>
      </c>
      <c r="O593" s="30">
        <v>104108.4</v>
      </c>
      <c r="P593" s="2" t="s">
        <v>34</v>
      </c>
      <c r="Q593" s="31">
        <v>84000</v>
      </c>
      <c r="R593" s="32">
        <f t="shared" si="17"/>
        <v>0.80685132035455354</v>
      </c>
      <c r="S593" s="32" t="s">
        <v>457</v>
      </c>
      <c r="T593" s="11">
        <v>0</v>
      </c>
      <c r="U593" s="32" t="s">
        <v>1829</v>
      </c>
    </row>
    <row r="594" spans="1:21" ht="15" customHeight="1" x14ac:dyDescent="0.25">
      <c r="A594" s="2" t="s">
        <v>1871</v>
      </c>
      <c r="B594" s="2" t="s">
        <v>5286</v>
      </c>
      <c r="C594" s="2" t="s">
        <v>5287</v>
      </c>
      <c r="D594" s="2" t="s">
        <v>5288</v>
      </c>
      <c r="E594" s="2" t="s">
        <v>42</v>
      </c>
      <c r="F594" s="2" t="s">
        <v>5289</v>
      </c>
      <c r="G594" s="2" t="s">
        <v>29</v>
      </c>
      <c r="H594" s="2" t="s">
        <v>3233</v>
      </c>
      <c r="I594" s="2" t="s">
        <v>5290</v>
      </c>
      <c r="J594" s="2" t="s">
        <v>768</v>
      </c>
      <c r="K594" s="2" t="s">
        <v>366</v>
      </c>
      <c r="L594" s="10">
        <v>45901</v>
      </c>
      <c r="M594" s="10">
        <v>45901</v>
      </c>
      <c r="N594" s="10">
        <v>49552</v>
      </c>
      <c r="O594" s="30">
        <v>6000</v>
      </c>
      <c r="P594" s="2" t="s">
        <v>34</v>
      </c>
      <c r="Q594" s="31">
        <v>50000</v>
      </c>
      <c r="R594" s="32">
        <f t="shared" si="17"/>
        <v>8.3333333333333339</v>
      </c>
      <c r="S594" s="32" t="s">
        <v>205</v>
      </c>
      <c r="T594" s="11">
        <v>0</v>
      </c>
      <c r="U594" s="32" t="s">
        <v>5291</v>
      </c>
    </row>
    <row r="595" spans="1:21" ht="15" customHeight="1" x14ac:dyDescent="0.25">
      <c r="A595" s="2" t="s">
        <v>1871</v>
      </c>
      <c r="B595" s="2" t="s">
        <v>5292</v>
      </c>
      <c r="C595" s="2" t="s">
        <v>5293</v>
      </c>
      <c r="D595" s="2" t="s">
        <v>5294</v>
      </c>
      <c r="E595" s="2" t="s">
        <v>42</v>
      </c>
      <c r="F595" s="2" t="s">
        <v>5289</v>
      </c>
      <c r="G595" s="2" t="s">
        <v>29</v>
      </c>
      <c r="H595" s="2" t="s">
        <v>3233</v>
      </c>
      <c r="I595" s="2" t="s">
        <v>5290</v>
      </c>
      <c r="J595" s="2" t="s">
        <v>768</v>
      </c>
      <c r="K595" s="2" t="s">
        <v>366</v>
      </c>
      <c r="L595" s="10">
        <v>41640</v>
      </c>
      <c r="M595" s="10">
        <v>41640</v>
      </c>
      <c r="N595" s="10">
        <v>46022</v>
      </c>
      <c r="O595" s="30">
        <v>32500</v>
      </c>
      <c r="P595" s="2" t="s">
        <v>34</v>
      </c>
      <c r="Q595" s="31">
        <v>700000</v>
      </c>
      <c r="R595" s="32">
        <f t="shared" si="17"/>
        <v>21.53846153846154</v>
      </c>
      <c r="S595" s="32" t="s">
        <v>205</v>
      </c>
      <c r="T595" s="11">
        <v>4</v>
      </c>
      <c r="U595" s="32" t="s">
        <v>124</v>
      </c>
    </row>
    <row r="596" spans="1:21" ht="15" customHeight="1" x14ac:dyDescent="0.25">
      <c r="A596" s="2" t="s">
        <v>1871</v>
      </c>
      <c r="B596" s="2" t="s">
        <v>5295</v>
      </c>
      <c r="C596" s="2" t="s">
        <v>5296</v>
      </c>
      <c r="D596" s="2" t="s">
        <v>5297</v>
      </c>
      <c r="E596" s="2" t="s">
        <v>42</v>
      </c>
      <c r="F596" s="2" t="s">
        <v>2429</v>
      </c>
      <c r="G596" s="2" t="s">
        <v>29</v>
      </c>
      <c r="H596" s="2" t="s">
        <v>3233</v>
      </c>
      <c r="I596" s="2" t="s">
        <v>2430</v>
      </c>
      <c r="J596" s="2" t="s">
        <v>2431</v>
      </c>
      <c r="K596" s="2" t="s">
        <v>351</v>
      </c>
      <c r="L596" s="10">
        <v>44440</v>
      </c>
      <c r="M596" s="10">
        <v>44440</v>
      </c>
      <c r="N596" s="10">
        <v>46265</v>
      </c>
      <c r="O596" s="30">
        <v>5450</v>
      </c>
      <c r="P596" s="2" t="s">
        <v>34</v>
      </c>
      <c r="Q596" s="31">
        <v>31200</v>
      </c>
      <c r="R596" s="32">
        <f t="shared" si="17"/>
        <v>5.7247706422018352</v>
      </c>
      <c r="S596" s="32" t="s">
        <v>205</v>
      </c>
      <c r="T596" s="11">
        <v>5</v>
      </c>
      <c r="U596" s="32" t="s">
        <v>1829</v>
      </c>
    </row>
    <row r="597" spans="1:21" ht="15" customHeight="1" x14ac:dyDescent="0.25">
      <c r="A597" s="2" t="s">
        <v>1871</v>
      </c>
      <c r="B597" s="2" t="s">
        <v>5298</v>
      </c>
      <c r="C597" s="2" t="s">
        <v>5299</v>
      </c>
      <c r="D597" s="2" t="s">
        <v>5300</v>
      </c>
      <c r="E597" s="2" t="s">
        <v>42</v>
      </c>
      <c r="F597" s="2" t="s">
        <v>5301</v>
      </c>
      <c r="G597" s="2" t="s">
        <v>29</v>
      </c>
      <c r="H597" s="2" t="s">
        <v>3233</v>
      </c>
      <c r="I597" s="2" t="s">
        <v>5302</v>
      </c>
      <c r="J597" s="2" t="s">
        <v>501</v>
      </c>
      <c r="K597" s="2" t="s">
        <v>192</v>
      </c>
      <c r="L597" s="10">
        <v>38899</v>
      </c>
      <c r="M597" s="10">
        <v>45477</v>
      </c>
      <c r="N597" s="10">
        <v>46204</v>
      </c>
      <c r="O597" s="30">
        <v>5.55</v>
      </c>
      <c r="P597" s="2" t="s">
        <v>692</v>
      </c>
      <c r="Q597" s="31">
        <v>11000</v>
      </c>
      <c r="R597" s="32"/>
      <c r="S597" s="32" t="s">
        <v>35</v>
      </c>
      <c r="T597" s="11">
        <v>2</v>
      </c>
      <c r="U597" s="32" t="s">
        <v>693</v>
      </c>
    </row>
    <row r="598" spans="1:21" ht="15" customHeight="1" x14ac:dyDescent="0.25">
      <c r="A598" s="2" t="s">
        <v>1871</v>
      </c>
      <c r="B598" s="2" t="s">
        <v>5303</v>
      </c>
      <c r="C598" s="2" t="s">
        <v>5304</v>
      </c>
      <c r="D598" s="2" t="s">
        <v>5305</v>
      </c>
      <c r="E598" s="2" t="s">
        <v>5306</v>
      </c>
      <c r="F598" s="2" t="s">
        <v>240</v>
      </c>
      <c r="G598" s="2" t="s">
        <v>29</v>
      </c>
      <c r="H598" s="2" t="s">
        <v>3233</v>
      </c>
      <c r="I598" s="2" t="s">
        <v>612</v>
      </c>
      <c r="J598" s="2" t="s">
        <v>242</v>
      </c>
      <c r="K598" s="2" t="s">
        <v>178</v>
      </c>
      <c r="L598" s="10">
        <v>41501</v>
      </c>
      <c r="M598" s="10">
        <v>45092</v>
      </c>
      <c r="N598" s="10">
        <v>48745</v>
      </c>
      <c r="O598" s="30">
        <v>92175</v>
      </c>
      <c r="P598" s="2" t="s">
        <v>34</v>
      </c>
      <c r="Q598" s="31">
        <v>420132</v>
      </c>
      <c r="R598" s="32">
        <f t="shared" ref="R598:R623" si="18">Q598/O598</f>
        <v>4.5579820992676972</v>
      </c>
      <c r="S598" s="32" t="s">
        <v>205</v>
      </c>
      <c r="T598" s="11">
        <v>27</v>
      </c>
      <c r="U598" s="32" t="s">
        <v>36</v>
      </c>
    </row>
    <row r="599" spans="1:21" ht="15" customHeight="1" x14ac:dyDescent="0.25">
      <c r="A599" s="2" t="s">
        <v>1871</v>
      </c>
      <c r="B599" s="2" t="s">
        <v>5307</v>
      </c>
      <c r="C599" s="2" t="s">
        <v>5308</v>
      </c>
      <c r="D599" s="2" t="s">
        <v>5309</v>
      </c>
      <c r="E599" s="2" t="s">
        <v>42</v>
      </c>
      <c r="F599" s="2" t="s">
        <v>5310</v>
      </c>
      <c r="G599" s="2" t="s">
        <v>29</v>
      </c>
      <c r="H599" s="2" t="s">
        <v>3233</v>
      </c>
      <c r="I599" s="2" t="s">
        <v>5311</v>
      </c>
      <c r="J599" s="2" t="s">
        <v>924</v>
      </c>
      <c r="K599" s="2" t="s">
        <v>255</v>
      </c>
      <c r="L599" s="10">
        <v>37333</v>
      </c>
      <c r="M599" s="10">
        <v>44985</v>
      </c>
      <c r="N599" s="10">
        <v>45716</v>
      </c>
      <c r="O599" s="30">
        <v>1200</v>
      </c>
      <c r="P599" s="2" t="s">
        <v>34</v>
      </c>
      <c r="Q599" s="31">
        <v>4800</v>
      </c>
      <c r="R599" s="32">
        <f t="shared" si="18"/>
        <v>4</v>
      </c>
      <c r="S599" s="32" t="s">
        <v>35</v>
      </c>
      <c r="T599" s="11">
        <v>0</v>
      </c>
      <c r="U599" s="32" t="s">
        <v>124</v>
      </c>
    </row>
    <row r="600" spans="1:21" ht="15" customHeight="1" x14ac:dyDescent="0.25">
      <c r="A600" s="2" t="s">
        <v>1871</v>
      </c>
      <c r="B600" s="2" t="s">
        <v>5312</v>
      </c>
      <c r="C600" s="2" t="s">
        <v>5313</v>
      </c>
      <c r="D600" s="2" t="s">
        <v>5314</v>
      </c>
      <c r="E600" s="2" t="s">
        <v>5315</v>
      </c>
      <c r="F600" s="2" t="s">
        <v>277</v>
      </c>
      <c r="G600" s="2" t="s">
        <v>29</v>
      </c>
      <c r="H600" s="2" t="s">
        <v>3233</v>
      </c>
      <c r="I600" s="2" t="s">
        <v>2792</v>
      </c>
      <c r="J600" s="2" t="s">
        <v>279</v>
      </c>
      <c r="K600" s="2" t="s">
        <v>178</v>
      </c>
      <c r="L600" s="10">
        <v>43327</v>
      </c>
      <c r="M600" s="10">
        <v>45153</v>
      </c>
      <c r="N600" s="10">
        <v>46979</v>
      </c>
      <c r="O600" s="30">
        <v>20000</v>
      </c>
      <c r="P600" s="2" t="s">
        <v>34</v>
      </c>
      <c r="Q600" s="31">
        <v>226000</v>
      </c>
      <c r="R600" s="32">
        <f t="shared" si="18"/>
        <v>11.3</v>
      </c>
      <c r="S600" s="32" t="s">
        <v>35</v>
      </c>
      <c r="T600" s="11">
        <v>2</v>
      </c>
      <c r="U600" s="32" t="s">
        <v>1829</v>
      </c>
    </row>
    <row r="601" spans="1:21" ht="15" customHeight="1" x14ac:dyDescent="0.25">
      <c r="A601" s="2" t="s">
        <v>1871</v>
      </c>
      <c r="B601" s="2" t="s">
        <v>5316</v>
      </c>
      <c r="C601" s="2" t="s">
        <v>5317</v>
      </c>
      <c r="D601" s="2" t="s">
        <v>5318</v>
      </c>
      <c r="E601" s="2" t="s">
        <v>42</v>
      </c>
      <c r="F601" s="2" t="s">
        <v>4202</v>
      </c>
      <c r="G601" s="2" t="s">
        <v>29</v>
      </c>
      <c r="H601" s="2" t="s">
        <v>3233</v>
      </c>
      <c r="I601" s="2" t="s">
        <v>5319</v>
      </c>
      <c r="J601" s="2" t="s">
        <v>671</v>
      </c>
      <c r="K601" s="2" t="s">
        <v>69</v>
      </c>
      <c r="L601" s="10">
        <v>43105</v>
      </c>
      <c r="M601" s="10">
        <v>43105</v>
      </c>
      <c r="N601" s="10">
        <v>46756</v>
      </c>
      <c r="O601" s="30">
        <v>40000</v>
      </c>
      <c r="P601" s="2" t="s">
        <v>34</v>
      </c>
      <c r="Q601" s="31">
        <v>1589214.99</v>
      </c>
      <c r="R601" s="32">
        <f t="shared" si="18"/>
        <v>39.730374750000003</v>
      </c>
      <c r="S601" s="32" t="s">
        <v>35</v>
      </c>
      <c r="T601" s="11">
        <v>10</v>
      </c>
      <c r="U601" s="32" t="s">
        <v>1829</v>
      </c>
    </row>
    <row r="602" spans="1:21" ht="15" customHeight="1" x14ac:dyDescent="0.25">
      <c r="A602" s="2" t="s">
        <v>1871</v>
      </c>
      <c r="B602" s="2" t="s">
        <v>5320</v>
      </c>
      <c r="C602" s="2" t="s">
        <v>5321</v>
      </c>
      <c r="D602" s="2" t="s">
        <v>5322</v>
      </c>
      <c r="E602" s="2" t="s">
        <v>42</v>
      </c>
      <c r="F602" s="2" t="s">
        <v>28</v>
      </c>
      <c r="G602" s="2" t="s">
        <v>29</v>
      </c>
      <c r="H602" s="2" t="s">
        <v>3233</v>
      </c>
      <c r="I602" s="2" t="s">
        <v>5323</v>
      </c>
      <c r="J602" s="2" t="s">
        <v>31</v>
      </c>
      <c r="K602" s="2" t="s">
        <v>32</v>
      </c>
      <c r="L602" s="10">
        <v>42231</v>
      </c>
      <c r="M602" s="10">
        <v>45046</v>
      </c>
      <c r="N602" s="10">
        <v>46873</v>
      </c>
      <c r="O602" s="30">
        <v>10213</v>
      </c>
      <c r="P602" s="2" t="s">
        <v>34</v>
      </c>
      <c r="Q602" s="31">
        <v>96077.85</v>
      </c>
      <c r="R602" s="32">
        <f t="shared" si="18"/>
        <v>9.4074072260844019</v>
      </c>
      <c r="S602" s="32" t="s">
        <v>205</v>
      </c>
      <c r="T602" s="11">
        <v>1</v>
      </c>
      <c r="U602" s="32" t="s">
        <v>124</v>
      </c>
    </row>
    <row r="603" spans="1:21" ht="15" customHeight="1" x14ac:dyDescent="0.25">
      <c r="A603" s="2" t="s">
        <v>1871</v>
      </c>
      <c r="B603" s="2" t="s">
        <v>5324</v>
      </c>
      <c r="C603" s="2" t="s">
        <v>5325</v>
      </c>
      <c r="D603" s="2" t="s">
        <v>5326</v>
      </c>
      <c r="E603" s="2" t="s">
        <v>42</v>
      </c>
      <c r="F603" s="2" t="s">
        <v>28</v>
      </c>
      <c r="G603" s="2" t="s">
        <v>29</v>
      </c>
      <c r="H603" s="2" t="s">
        <v>3233</v>
      </c>
      <c r="I603" s="2" t="s">
        <v>301</v>
      </c>
      <c r="J603" s="2" t="s">
        <v>44</v>
      </c>
      <c r="K603" s="2" t="s">
        <v>32</v>
      </c>
      <c r="L603" s="10">
        <v>43988</v>
      </c>
      <c r="M603" s="10">
        <v>43988</v>
      </c>
      <c r="N603" s="10">
        <v>46178</v>
      </c>
      <c r="O603" s="30">
        <v>24953</v>
      </c>
      <c r="P603" s="2" t="s">
        <v>34</v>
      </c>
      <c r="Q603" s="31">
        <v>0</v>
      </c>
      <c r="R603" s="32">
        <f t="shared" si="18"/>
        <v>0</v>
      </c>
      <c r="S603" s="32" t="s">
        <v>457</v>
      </c>
      <c r="T603" s="11">
        <v>1</v>
      </c>
      <c r="U603" s="32" t="s">
        <v>1829</v>
      </c>
    </row>
    <row r="604" spans="1:21" ht="15" customHeight="1" x14ac:dyDescent="0.25">
      <c r="A604" s="2" t="s">
        <v>1871</v>
      </c>
      <c r="B604" s="2" t="s">
        <v>5327</v>
      </c>
      <c r="C604" s="2" t="s">
        <v>5328</v>
      </c>
      <c r="D604" s="2" t="s">
        <v>5329</v>
      </c>
      <c r="E604" s="2" t="s">
        <v>5330</v>
      </c>
      <c r="F604" s="2" t="s">
        <v>28</v>
      </c>
      <c r="G604" s="2" t="s">
        <v>29</v>
      </c>
      <c r="H604" s="2" t="s">
        <v>3233</v>
      </c>
      <c r="I604" s="2" t="s">
        <v>97</v>
      </c>
      <c r="J604" s="2" t="s">
        <v>98</v>
      </c>
      <c r="K604" s="2" t="s">
        <v>99</v>
      </c>
      <c r="L604" s="10">
        <v>41974</v>
      </c>
      <c r="M604" s="10">
        <v>41974</v>
      </c>
      <c r="N604" s="10">
        <v>49674</v>
      </c>
      <c r="O604" s="30">
        <v>79183</v>
      </c>
      <c r="P604" s="2" t="s">
        <v>34</v>
      </c>
      <c r="Q604" s="31">
        <v>1167580</v>
      </c>
      <c r="R604" s="32">
        <f t="shared" si="18"/>
        <v>14.745336751575465</v>
      </c>
      <c r="S604" s="32" t="s">
        <v>35</v>
      </c>
      <c r="T604" s="11">
        <v>252</v>
      </c>
      <c r="U604" s="32" t="s">
        <v>36</v>
      </c>
    </row>
    <row r="605" spans="1:21" ht="15" customHeight="1" x14ac:dyDescent="0.25">
      <c r="A605" s="2" t="s">
        <v>1871</v>
      </c>
      <c r="B605" s="2" t="s">
        <v>5331</v>
      </c>
      <c r="C605" s="2" t="s">
        <v>5332</v>
      </c>
      <c r="D605" s="2" t="s">
        <v>5333</v>
      </c>
      <c r="E605" s="2" t="s">
        <v>42</v>
      </c>
      <c r="F605" s="2" t="s">
        <v>28</v>
      </c>
      <c r="G605" s="2" t="s">
        <v>29</v>
      </c>
      <c r="H605" s="2" t="s">
        <v>3233</v>
      </c>
      <c r="I605" s="2" t="s">
        <v>1600</v>
      </c>
      <c r="J605" s="2" t="s">
        <v>44</v>
      </c>
      <c r="K605" s="2" t="s">
        <v>32</v>
      </c>
      <c r="L605" s="10">
        <v>45474</v>
      </c>
      <c r="M605" s="10">
        <v>45474</v>
      </c>
      <c r="N605" s="10">
        <v>47299</v>
      </c>
      <c r="O605" s="30">
        <v>3091</v>
      </c>
      <c r="P605" s="2" t="s">
        <v>34</v>
      </c>
      <c r="Q605" s="31">
        <v>0</v>
      </c>
      <c r="R605" s="32">
        <f t="shared" si="18"/>
        <v>0</v>
      </c>
      <c r="S605" s="32" t="s">
        <v>35</v>
      </c>
      <c r="T605" s="11">
        <v>0</v>
      </c>
      <c r="U605" s="32" t="s">
        <v>1829</v>
      </c>
    </row>
    <row r="606" spans="1:21" ht="15" customHeight="1" x14ac:dyDescent="0.25">
      <c r="A606" s="2" t="s">
        <v>1871</v>
      </c>
      <c r="B606" s="2" t="s">
        <v>5334</v>
      </c>
      <c r="C606" s="2" t="s">
        <v>5335</v>
      </c>
      <c r="D606" s="2" t="s">
        <v>5336</v>
      </c>
      <c r="E606" s="2" t="s">
        <v>42</v>
      </c>
      <c r="F606" s="2" t="s">
        <v>5337</v>
      </c>
      <c r="G606" s="2" t="s">
        <v>29</v>
      </c>
      <c r="H606" s="2" t="s">
        <v>3233</v>
      </c>
      <c r="I606" s="2" t="s">
        <v>5338</v>
      </c>
      <c r="J606" s="2" t="s">
        <v>1885</v>
      </c>
      <c r="K606" s="2" t="s">
        <v>123</v>
      </c>
      <c r="L606" s="10">
        <v>45931</v>
      </c>
      <c r="M606" s="10">
        <v>45931</v>
      </c>
      <c r="N606" s="10">
        <v>47757</v>
      </c>
      <c r="O606" s="30">
        <v>5398</v>
      </c>
      <c r="P606" s="2" t="s">
        <v>34</v>
      </c>
      <c r="Q606" s="31">
        <v>10800</v>
      </c>
      <c r="R606" s="32">
        <f t="shared" si="18"/>
        <v>2.0007410151908114</v>
      </c>
      <c r="S606" s="32" t="s">
        <v>457</v>
      </c>
      <c r="T606" s="11">
        <v>1</v>
      </c>
      <c r="U606" s="32" t="s">
        <v>5291</v>
      </c>
    </row>
    <row r="607" spans="1:21" ht="15" customHeight="1" x14ac:dyDescent="0.25">
      <c r="A607" s="2" t="s">
        <v>1871</v>
      </c>
      <c r="B607" s="2" t="s">
        <v>5339</v>
      </c>
      <c r="C607" s="2" t="s">
        <v>5340</v>
      </c>
      <c r="D607" s="2" t="s">
        <v>5341</v>
      </c>
      <c r="E607" s="2" t="s">
        <v>42</v>
      </c>
      <c r="F607" s="2" t="s">
        <v>319</v>
      </c>
      <c r="G607" s="2" t="s">
        <v>29</v>
      </c>
      <c r="H607" s="2" t="s">
        <v>3233</v>
      </c>
      <c r="I607" s="2" t="s">
        <v>5342</v>
      </c>
      <c r="J607" s="2" t="s">
        <v>321</v>
      </c>
      <c r="K607" s="2" t="s">
        <v>322</v>
      </c>
      <c r="L607" s="10">
        <v>43328</v>
      </c>
      <c r="M607" s="10">
        <v>43359</v>
      </c>
      <c r="N607" s="10">
        <v>46996</v>
      </c>
      <c r="O607" s="30">
        <v>18192</v>
      </c>
      <c r="P607" s="2" t="s">
        <v>34</v>
      </c>
      <c r="Q607" s="31">
        <v>284340.96000000002</v>
      </c>
      <c r="R607" s="32">
        <f t="shared" si="18"/>
        <v>15.63</v>
      </c>
      <c r="S607" s="32" t="s">
        <v>35</v>
      </c>
      <c r="T607" s="11">
        <v>5</v>
      </c>
      <c r="U607" s="32" t="s">
        <v>3298</v>
      </c>
    </row>
    <row r="608" spans="1:21" ht="15" customHeight="1" x14ac:dyDescent="0.25">
      <c r="A608" s="2" t="s">
        <v>1871</v>
      </c>
      <c r="B608" s="2" t="s">
        <v>5343</v>
      </c>
      <c r="C608" s="2" t="s">
        <v>5344</v>
      </c>
      <c r="D608" s="2" t="s">
        <v>5345</v>
      </c>
      <c r="E608" s="2" t="s">
        <v>42</v>
      </c>
      <c r="F608" s="2" t="s">
        <v>319</v>
      </c>
      <c r="G608" s="2" t="s">
        <v>29</v>
      </c>
      <c r="H608" s="2" t="s">
        <v>3233</v>
      </c>
      <c r="I608" s="2" t="s">
        <v>5346</v>
      </c>
      <c r="J608" s="2" t="s">
        <v>321</v>
      </c>
      <c r="K608" s="2" t="s">
        <v>322</v>
      </c>
      <c r="L608" s="10">
        <v>31048</v>
      </c>
      <c r="M608" s="10">
        <v>31048</v>
      </c>
      <c r="N608" s="10">
        <v>52962</v>
      </c>
      <c r="O608" s="30">
        <v>1774</v>
      </c>
      <c r="P608" s="2" t="s">
        <v>34</v>
      </c>
      <c r="Q608" s="31">
        <v>0</v>
      </c>
      <c r="R608" s="32">
        <f t="shared" si="18"/>
        <v>0</v>
      </c>
      <c r="S608" s="32" t="s">
        <v>35</v>
      </c>
      <c r="T608" s="11">
        <v>0</v>
      </c>
      <c r="U608" s="32" t="s">
        <v>124</v>
      </c>
    </row>
    <row r="609" spans="1:21" ht="15" customHeight="1" x14ac:dyDescent="0.25">
      <c r="A609" s="2" t="s">
        <v>1871</v>
      </c>
      <c r="B609" s="2" t="s">
        <v>5347</v>
      </c>
      <c r="C609" s="2" t="s">
        <v>5348</v>
      </c>
      <c r="D609" s="2" t="s">
        <v>5349</v>
      </c>
      <c r="E609" s="2" t="s">
        <v>42</v>
      </c>
      <c r="F609" s="2" t="s">
        <v>1036</v>
      </c>
      <c r="G609" s="2" t="s">
        <v>29</v>
      </c>
      <c r="H609" s="2" t="s">
        <v>3233</v>
      </c>
      <c r="I609" s="2" t="s">
        <v>5350</v>
      </c>
      <c r="J609" s="2" t="s">
        <v>1038</v>
      </c>
      <c r="K609" s="2" t="s">
        <v>178</v>
      </c>
      <c r="L609" s="10">
        <v>34151</v>
      </c>
      <c r="M609" s="10">
        <v>45108</v>
      </c>
      <c r="N609" s="10">
        <v>46203</v>
      </c>
      <c r="O609" s="30">
        <v>10754</v>
      </c>
      <c r="P609" s="2" t="s">
        <v>34</v>
      </c>
      <c r="Q609" s="31">
        <v>0</v>
      </c>
      <c r="R609" s="32">
        <f t="shared" si="18"/>
        <v>0</v>
      </c>
      <c r="S609" s="32" t="s">
        <v>35</v>
      </c>
      <c r="T609" s="11">
        <v>4</v>
      </c>
      <c r="U609" s="32" t="s">
        <v>36</v>
      </c>
    </row>
    <row r="610" spans="1:21" ht="15" customHeight="1" x14ac:dyDescent="0.25">
      <c r="A610" s="2" t="s">
        <v>1871</v>
      </c>
      <c r="B610" s="2" t="s">
        <v>5351</v>
      </c>
      <c r="C610" s="2" t="s">
        <v>5352</v>
      </c>
      <c r="D610" s="2" t="s">
        <v>5353</v>
      </c>
      <c r="E610" s="2" t="s">
        <v>42</v>
      </c>
      <c r="F610" s="2" t="s">
        <v>340</v>
      </c>
      <c r="G610" s="2" t="s">
        <v>29</v>
      </c>
      <c r="H610" s="2" t="s">
        <v>3233</v>
      </c>
      <c r="I610" s="2" t="s">
        <v>341</v>
      </c>
      <c r="J610" s="2" t="s">
        <v>342</v>
      </c>
      <c r="K610" s="2" t="s">
        <v>343</v>
      </c>
      <c r="L610" s="10">
        <v>36708</v>
      </c>
      <c r="M610" s="10">
        <v>44682</v>
      </c>
      <c r="N610" s="10">
        <v>46507</v>
      </c>
      <c r="O610" s="30">
        <v>8.31</v>
      </c>
      <c r="P610" s="2" t="s">
        <v>34</v>
      </c>
      <c r="Q610" s="31">
        <v>1</v>
      </c>
      <c r="R610" s="32">
        <f t="shared" si="18"/>
        <v>0.12033694344163658</v>
      </c>
      <c r="S610" s="32" t="s">
        <v>35</v>
      </c>
      <c r="T610" s="11">
        <v>2</v>
      </c>
      <c r="U610" s="32" t="s">
        <v>124</v>
      </c>
    </row>
    <row r="611" spans="1:21" ht="15" customHeight="1" x14ac:dyDescent="0.25">
      <c r="A611" s="2" t="s">
        <v>1871</v>
      </c>
      <c r="B611" s="2" t="s">
        <v>5354</v>
      </c>
      <c r="C611" s="2" t="s">
        <v>5355</v>
      </c>
      <c r="D611" s="2" t="s">
        <v>5356</v>
      </c>
      <c r="E611" s="2" t="s">
        <v>42</v>
      </c>
      <c r="F611" s="2" t="s">
        <v>3550</v>
      </c>
      <c r="G611" s="2" t="s">
        <v>29</v>
      </c>
      <c r="H611" s="2" t="s">
        <v>3233</v>
      </c>
      <c r="I611" s="2" t="s">
        <v>3551</v>
      </c>
      <c r="J611" s="2" t="s">
        <v>2015</v>
      </c>
      <c r="K611" s="2" t="s">
        <v>343</v>
      </c>
      <c r="L611" s="10">
        <v>37803</v>
      </c>
      <c r="M611" s="10">
        <v>45474</v>
      </c>
      <c r="N611" s="10">
        <v>47299</v>
      </c>
      <c r="O611" s="30">
        <v>31000</v>
      </c>
      <c r="P611" s="2" t="s">
        <v>34</v>
      </c>
      <c r="Q611" s="31">
        <v>1</v>
      </c>
      <c r="R611" s="32">
        <f t="shared" si="18"/>
        <v>3.2258064516129034E-5</v>
      </c>
      <c r="S611" s="32" t="s">
        <v>35</v>
      </c>
      <c r="T611" s="11">
        <v>6</v>
      </c>
      <c r="U611" s="32" t="s">
        <v>124</v>
      </c>
    </row>
    <row r="612" spans="1:21" ht="15" customHeight="1" x14ac:dyDescent="0.25">
      <c r="A612" s="2" t="s">
        <v>1871</v>
      </c>
      <c r="B612" s="2" t="s">
        <v>5357</v>
      </c>
      <c r="C612" s="2" t="s">
        <v>5358</v>
      </c>
      <c r="D612" s="2" t="s">
        <v>5359</v>
      </c>
      <c r="E612" s="2" t="s">
        <v>42</v>
      </c>
      <c r="F612" s="2" t="s">
        <v>742</v>
      </c>
      <c r="G612" s="2" t="s">
        <v>29</v>
      </c>
      <c r="H612" s="2" t="s">
        <v>3233</v>
      </c>
      <c r="I612" s="2" t="s">
        <v>743</v>
      </c>
      <c r="J612" s="2" t="s">
        <v>744</v>
      </c>
      <c r="K612" s="2" t="s">
        <v>164</v>
      </c>
      <c r="L612" s="10">
        <v>45505</v>
      </c>
      <c r="M612" s="10">
        <v>45308</v>
      </c>
      <c r="N612" s="10">
        <v>49156</v>
      </c>
      <c r="O612" s="30">
        <v>51694</v>
      </c>
      <c r="P612" s="2" t="s">
        <v>34</v>
      </c>
      <c r="Q612" s="31">
        <v>1324224</v>
      </c>
      <c r="R612" s="32">
        <f t="shared" si="18"/>
        <v>25.616589933067669</v>
      </c>
      <c r="S612" s="32" t="s">
        <v>205</v>
      </c>
      <c r="T612" s="11">
        <v>0</v>
      </c>
      <c r="U612" s="32" t="s">
        <v>1829</v>
      </c>
    </row>
    <row r="613" spans="1:21" ht="15" customHeight="1" x14ac:dyDescent="0.25">
      <c r="A613" s="2" t="s">
        <v>1871</v>
      </c>
      <c r="B613" s="2" t="s">
        <v>5360</v>
      </c>
      <c r="C613" s="2" t="s">
        <v>5361</v>
      </c>
      <c r="D613" s="2" t="s">
        <v>5362</v>
      </c>
      <c r="E613" s="2" t="s">
        <v>42</v>
      </c>
      <c r="F613" s="2" t="s">
        <v>2628</v>
      </c>
      <c r="G613" s="2" t="s">
        <v>29</v>
      </c>
      <c r="H613" s="2" t="s">
        <v>3233</v>
      </c>
      <c r="I613" s="2" t="s">
        <v>2629</v>
      </c>
      <c r="J613" s="2" t="s">
        <v>2630</v>
      </c>
      <c r="K613" s="2" t="s">
        <v>85</v>
      </c>
      <c r="L613" s="10">
        <v>40969</v>
      </c>
      <c r="M613" s="10">
        <v>40969</v>
      </c>
      <c r="N613" s="10">
        <v>50099</v>
      </c>
      <c r="O613" s="30">
        <v>14000</v>
      </c>
      <c r="P613" s="2" t="s">
        <v>34</v>
      </c>
      <c r="Q613" s="31">
        <v>1</v>
      </c>
      <c r="R613" s="32">
        <f t="shared" si="18"/>
        <v>7.1428571428571434E-5</v>
      </c>
      <c r="S613" s="32" t="s">
        <v>35</v>
      </c>
      <c r="T613" s="11">
        <v>1</v>
      </c>
      <c r="U613" s="32" t="s">
        <v>124</v>
      </c>
    </row>
    <row r="614" spans="1:21" ht="15" customHeight="1" x14ac:dyDescent="0.25">
      <c r="A614" s="2" t="s">
        <v>1871</v>
      </c>
      <c r="B614" s="2" t="s">
        <v>5363</v>
      </c>
      <c r="C614" s="2" t="s">
        <v>5364</v>
      </c>
      <c r="D614" s="2" t="s">
        <v>3507</v>
      </c>
      <c r="E614" s="2" t="s">
        <v>42</v>
      </c>
      <c r="F614" s="2" t="s">
        <v>1395</v>
      </c>
      <c r="G614" s="2" t="s">
        <v>29</v>
      </c>
      <c r="H614" s="2" t="s">
        <v>3233</v>
      </c>
      <c r="I614" s="2" t="s">
        <v>2645</v>
      </c>
      <c r="J614" s="2" t="s">
        <v>1397</v>
      </c>
      <c r="K614" s="2" t="s">
        <v>123</v>
      </c>
      <c r="L614" s="10">
        <v>43709</v>
      </c>
      <c r="M614" s="10">
        <v>44927</v>
      </c>
      <c r="N614" s="10">
        <v>47361</v>
      </c>
      <c r="O614" s="30">
        <v>3862</v>
      </c>
      <c r="P614" s="2" t="s">
        <v>34</v>
      </c>
      <c r="Q614" s="31">
        <v>39935</v>
      </c>
      <c r="R614" s="32">
        <f t="shared" si="18"/>
        <v>10.340497151734853</v>
      </c>
      <c r="S614" s="32" t="s">
        <v>35</v>
      </c>
      <c r="T614" s="11">
        <v>0</v>
      </c>
      <c r="U614" s="32" t="s">
        <v>5291</v>
      </c>
    </row>
    <row r="615" spans="1:21" ht="15" customHeight="1" x14ac:dyDescent="0.25">
      <c r="A615" s="2" t="s">
        <v>1871</v>
      </c>
      <c r="B615" s="2" t="s">
        <v>5365</v>
      </c>
      <c r="C615" s="2" t="s">
        <v>5366</v>
      </c>
      <c r="D615" s="2" t="s">
        <v>5367</v>
      </c>
      <c r="E615" s="2" t="s">
        <v>42</v>
      </c>
      <c r="F615" s="2" t="s">
        <v>469</v>
      </c>
      <c r="G615" s="2" t="s">
        <v>29</v>
      </c>
      <c r="H615" s="2" t="s">
        <v>3233</v>
      </c>
      <c r="I615" s="2" t="s">
        <v>1060</v>
      </c>
      <c r="J615" s="2" t="s">
        <v>471</v>
      </c>
      <c r="K615" s="2" t="s">
        <v>178</v>
      </c>
      <c r="L615" s="10">
        <v>45309</v>
      </c>
      <c r="M615" s="10">
        <v>45309</v>
      </c>
      <c r="N615" s="10">
        <v>52613</v>
      </c>
      <c r="O615" s="30">
        <v>10812</v>
      </c>
      <c r="P615" s="2" t="s">
        <v>34</v>
      </c>
      <c r="Q615" s="31">
        <v>108120</v>
      </c>
      <c r="R615" s="32">
        <f t="shared" si="18"/>
        <v>10</v>
      </c>
      <c r="S615" s="32" t="s">
        <v>457</v>
      </c>
      <c r="T615" s="11">
        <v>0</v>
      </c>
      <c r="U615" s="32" t="s">
        <v>5291</v>
      </c>
    </row>
    <row r="616" spans="1:21" ht="15" customHeight="1" x14ac:dyDescent="0.25">
      <c r="A616" s="2" t="s">
        <v>1871</v>
      </c>
      <c r="B616" s="2" t="s">
        <v>5368</v>
      </c>
      <c r="C616" s="2" t="s">
        <v>5369</v>
      </c>
      <c r="D616" s="2" t="s">
        <v>5370</v>
      </c>
      <c r="E616" s="2" t="s">
        <v>42</v>
      </c>
      <c r="F616" s="2" t="s">
        <v>469</v>
      </c>
      <c r="G616" s="2" t="s">
        <v>29</v>
      </c>
      <c r="H616" s="2" t="s">
        <v>3233</v>
      </c>
      <c r="I616" s="2" t="s">
        <v>1065</v>
      </c>
      <c r="J616" s="2" t="s">
        <v>471</v>
      </c>
      <c r="K616" s="2" t="s">
        <v>178</v>
      </c>
      <c r="L616" s="10">
        <v>40360</v>
      </c>
      <c r="M616" s="10">
        <v>44183</v>
      </c>
      <c r="N616" s="10">
        <v>46036</v>
      </c>
      <c r="O616" s="30">
        <v>284000</v>
      </c>
      <c r="P616" s="2" t="s">
        <v>34</v>
      </c>
      <c r="Q616" s="31">
        <v>0</v>
      </c>
      <c r="R616" s="32">
        <f t="shared" si="18"/>
        <v>0</v>
      </c>
      <c r="S616" s="32" t="s">
        <v>205</v>
      </c>
      <c r="T616" s="11">
        <v>0</v>
      </c>
      <c r="U616" s="32" t="s">
        <v>124</v>
      </c>
    </row>
    <row r="617" spans="1:21" ht="15" customHeight="1" x14ac:dyDescent="0.25">
      <c r="A617" s="2" t="s">
        <v>1871</v>
      </c>
      <c r="B617" s="2" t="s">
        <v>5371</v>
      </c>
      <c r="C617" s="2" t="s">
        <v>5372</v>
      </c>
      <c r="D617" s="2" t="s">
        <v>5373</v>
      </c>
      <c r="E617" s="2" t="s">
        <v>42</v>
      </c>
      <c r="F617" s="2" t="s">
        <v>477</v>
      </c>
      <c r="G617" s="2" t="s">
        <v>29</v>
      </c>
      <c r="H617" s="2" t="s">
        <v>3233</v>
      </c>
      <c r="I617" s="2" t="s">
        <v>478</v>
      </c>
      <c r="J617" s="2" t="s">
        <v>5374</v>
      </c>
      <c r="K617" s="2" t="s">
        <v>480</v>
      </c>
      <c r="L617" s="10">
        <v>45853</v>
      </c>
      <c r="M617" s="10">
        <v>45853</v>
      </c>
      <c r="N617" s="10">
        <v>46538</v>
      </c>
      <c r="O617" s="30">
        <v>773</v>
      </c>
      <c r="P617" s="2" t="s">
        <v>34</v>
      </c>
      <c r="Q617" s="31">
        <v>10693.81</v>
      </c>
      <c r="R617" s="32">
        <f t="shared" si="18"/>
        <v>13.834165588615782</v>
      </c>
      <c r="S617" s="32" t="s">
        <v>35</v>
      </c>
      <c r="T617" s="11">
        <v>1</v>
      </c>
      <c r="U617" s="32" t="s">
        <v>1829</v>
      </c>
    </row>
    <row r="618" spans="1:21" ht="15" customHeight="1" x14ac:dyDescent="0.25">
      <c r="A618" s="2" t="s">
        <v>1871</v>
      </c>
      <c r="B618" s="2" t="s">
        <v>5375</v>
      </c>
      <c r="C618" s="2" t="s">
        <v>5376</v>
      </c>
      <c r="D618" s="2" t="s">
        <v>5377</v>
      </c>
      <c r="E618" s="2" t="s">
        <v>5378</v>
      </c>
      <c r="F618" s="2" t="s">
        <v>3303</v>
      </c>
      <c r="G618" s="2" t="s">
        <v>29</v>
      </c>
      <c r="H618" s="2" t="s">
        <v>3233</v>
      </c>
      <c r="I618" s="2" t="s">
        <v>3304</v>
      </c>
      <c r="J618" s="2" t="s">
        <v>1418</v>
      </c>
      <c r="K618" s="2" t="s">
        <v>178</v>
      </c>
      <c r="L618" s="10">
        <v>44713</v>
      </c>
      <c r="M618" s="10">
        <v>44713</v>
      </c>
      <c r="N618" s="10">
        <v>46538</v>
      </c>
      <c r="O618" s="30">
        <v>7708</v>
      </c>
      <c r="P618" s="2" t="s">
        <v>34</v>
      </c>
      <c r="Q618" s="31">
        <v>92496</v>
      </c>
      <c r="R618" s="32">
        <f t="shared" si="18"/>
        <v>12</v>
      </c>
      <c r="S618" s="32" t="s">
        <v>457</v>
      </c>
      <c r="T618" s="11">
        <v>0</v>
      </c>
      <c r="U618" s="32" t="s">
        <v>1829</v>
      </c>
    </row>
    <row r="619" spans="1:21" ht="15" customHeight="1" x14ac:dyDescent="0.25">
      <c r="A619" s="2" t="s">
        <v>1871</v>
      </c>
      <c r="B619" s="2" t="s">
        <v>5379</v>
      </c>
      <c r="C619" s="2" t="s">
        <v>5380</v>
      </c>
      <c r="D619" s="2" t="s">
        <v>5381</v>
      </c>
      <c r="E619" s="2" t="s">
        <v>42</v>
      </c>
      <c r="F619" s="2" t="s">
        <v>485</v>
      </c>
      <c r="G619" s="2" t="s">
        <v>29</v>
      </c>
      <c r="H619" s="2" t="s">
        <v>3233</v>
      </c>
      <c r="I619" s="2" t="s">
        <v>5382</v>
      </c>
      <c r="J619" s="2" t="s">
        <v>487</v>
      </c>
      <c r="K619" s="2" t="s">
        <v>115</v>
      </c>
      <c r="L619" s="10">
        <v>44713</v>
      </c>
      <c r="M619" s="10">
        <v>44713</v>
      </c>
      <c r="N619" s="10">
        <v>48365</v>
      </c>
      <c r="O619" s="30">
        <v>8000</v>
      </c>
      <c r="P619" s="2" t="s">
        <v>34</v>
      </c>
      <c r="Q619" s="31">
        <v>70000</v>
      </c>
      <c r="R619" s="32">
        <f t="shared" si="18"/>
        <v>8.75</v>
      </c>
      <c r="S619" s="32" t="s">
        <v>205</v>
      </c>
      <c r="T619" s="11">
        <v>3</v>
      </c>
      <c r="U619" s="32" t="s">
        <v>1829</v>
      </c>
    </row>
    <row r="620" spans="1:21" ht="15" customHeight="1" x14ac:dyDescent="0.25">
      <c r="A620" s="2" t="s">
        <v>1871</v>
      </c>
      <c r="B620" s="2" t="s">
        <v>5383</v>
      </c>
      <c r="C620" s="2" t="s">
        <v>5384</v>
      </c>
      <c r="D620" s="2" t="s">
        <v>5385</v>
      </c>
      <c r="E620" s="2" t="s">
        <v>5386</v>
      </c>
      <c r="F620" s="2" t="s">
        <v>5387</v>
      </c>
      <c r="G620" s="2" t="s">
        <v>29</v>
      </c>
      <c r="H620" s="2" t="s">
        <v>3233</v>
      </c>
      <c r="I620" s="2" t="s">
        <v>5388</v>
      </c>
      <c r="J620" s="2" t="s">
        <v>501</v>
      </c>
      <c r="K620" s="2" t="s">
        <v>192</v>
      </c>
      <c r="L620" s="10">
        <v>39295</v>
      </c>
      <c r="M620" s="10">
        <v>45139</v>
      </c>
      <c r="N620" s="10">
        <v>46234</v>
      </c>
      <c r="O620" s="30">
        <v>8377</v>
      </c>
      <c r="P620" s="2" t="s">
        <v>34</v>
      </c>
      <c r="Q620" s="31">
        <v>54852.24</v>
      </c>
      <c r="R620" s="32">
        <f t="shared" si="18"/>
        <v>6.5479575026859251</v>
      </c>
      <c r="S620" s="32" t="s">
        <v>35</v>
      </c>
      <c r="T620" s="11">
        <v>3</v>
      </c>
      <c r="U620" s="32" t="s">
        <v>1122</v>
      </c>
    </row>
    <row r="621" spans="1:21" ht="15" customHeight="1" x14ac:dyDescent="0.25">
      <c r="A621" s="2" t="s">
        <v>5389</v>
      </c>
      <c r="B621" s="2" t="s">
        <v>5390</v>
      </c>
      <c r="C621" s="2" t="s">
        <v>5391</v>
      </c>
      <c r="D621" s="2" t="s">
        <v>5392</v>
      </c>
      <c r="E621" s="2" t="s">
        <v>42</v>
      </c>
      <c r="F621" s="2" t="s">
        <v>58</v>
      </c>
      <c r="G621" s="2" t="s">
        <v>29</v>
      </c>
      <c r="H621" s="2" t="s">
        <v>3233</v>
      </c>
      <c r="I621" s="2" t="s">
        <v>1128</v>
      </c>
      <c r="J621" s="2" t="s">
        <v>60</v>
      </c>
      <c r="K621" s="2" t="s">
        <v>61</v>
      </c>
      <c r="L621" s="10">
        <v>45474</v>
      </c>
      <c r="M621" s="10">
        <v>45474</v>
      </c>
      <c r="N621" s="10">
        <v>46203</v>
      </c>
      <c r="O621" s="30">
        <v>1000</v>
      </c>
      <c r="P621" s="2" t="s">
        <v>34</v>
      </c>
      <c r="Q621" s="31">
        <v>35000</v>
      </c>
      <c r="R621" s="32">
        <f t="shared" si="18"/>
        <v>35</v>
      </c>
      <c r="S621" s="32" t="s">
        <v>35</v>
      </c>
      <c r="T621" s="11">
        <v>2</v>
      </c>
      <c r="U621" s="32" t="s">
        <v>3298</v>
      </c>
    </row>
    <row r="622" spans="1:21" ht="15" customHeight="1" x14ac:dyDescent="0.25">
      <c r="A622" s="2" t="s">
        <v>5389</v>
      </c>
      <c r="B622" s="2" t="s">
        <v>5393</v>
      </c>
      <c r="C622" s="2" t="s">
        <v>5394</v>
      </c>
      <c r="D622" s="2" t="s">
        <v>5395</v>
      </c>
      <c r="E622" s="2" t="s">
        <v>42</v>
      </c>
      <c r="F622" s="2" t="s">
        <v>66</v>
      </c>
      <c r="G622" s="2" t="s">
        <v>29</v>
      </c>
      <c r="H622" s="2" t="s">
        <v>3233</v>
      </c>
      <c r="I622" s="2" t="s">
        <v>2769</v>
      </c>
      <c r="J622" s="2" t="s">
        <v>68</v>
      </c>
      <c r="K622" s="2" t="s">
        <v>69</v>
      </c>
      <c r="L622" s="10">
        <v>44914</v>
      </c>
      <c r="M622" s="10">
        <v>44914</v>
      </c>
      <c r="N622" s="10">
        <v>47514</v>
      </c>
      <c r="O622" s="30">
        <v>3443</v>
      </c>
      <c r="P622" s="2" t="s">
        <v>34</v>
      </c>
      <c r="Q622" s="31">
        <v>94970</v>
      </c>
      <c r="R622" s="32">
        <f t="shared" si="18"/>
        <v>27.583502759221609</v>
      </c>
      <c r="S622" s="32" t="s">
        <v>205</v>
      </c>
      <c r="T622" s="11">
        <v>5</v>
      </c>
      <c r="U622" s="32" t="s">
        <v>36</v>
      </c>
    </row>
    <row r="623" spans="1:21" ht="15" customHeight="1" x14ac:dyDescent="0.25">
      <c r="A623" s="2" t="s">
        <v>5389</v>
      </c>
      <c r="B623" s="2" t="s">
        <v>5396</v>
      </c>
      <c r="C623" s="2" t="s">
        <v>5397</v>
      </c>
      <c r="D623" s="2" t="s">
        <v>5398</v>
      </c>
      <c r="E623" s="2" t="s">
        <v>42</v>
      </c>
      <c r="F623" s="2" t="s">
        <v>269</v>
      </c>
      <c r="G623" s="2" t="s">
        <v>29</v>
      </c>
      <c r="H623" s="2" t="s">
        <v>3233</v>
      </c>
      <c r="I623" s="2" t="s">
        <v>387</v>
      </c>
      <c r="J623" s="2" t="s">
        <v>271</v>
      </c>
      <c r="K623" s="2" t="s">
        <v>137</v>
      </c>
      <c r="L623" s="10">
        <v>45839</v>
      </c>
      <c r="M623" s="10">
        <v>45839</v>
      </c>
      <c r="N623" s="10">
        <v>46203</v>
      </c>
      <c r="O623" s="30">
        <v>130</v>
      </c>
      <c r="P623" s="2" t="s">
        <v>34</v>
      </c>
      <c r="Q623" s="31">
        <v>6000</v>
      </c>
      <c r="R623" s="32">
        <f t="shared" si="18"/>
        <v>46.153846153846153</v>
      </c>
      <c r="S623" s="32" t="s">
        <v>35</v>
      </c>
      <c r="T623" s="11">
        <v>2</v>
      </c>
      <c r="U623" s="32" t="s">
        <v>5399</v>
      </c>
    </row>
    <row r="624" spans="1:21" ht="15" customHeight="1" x14ac:dyDescent="0.25">
      <c r="A624" s="2" t="s">
        <v>5389</v>
      </c>
      <c r="B624" s="2" t="s">
        <v>5400</v>
      </c>
      <c r="C624" s="2" t="s">
        <v>5401</v>
      </c>
      <c r="D624" s="2" t="s">
        <v>5402</v>
      </c>
      <c r="E624" s="2" t="s">
        <v>42</v>
      </c>
      <c r="F624" s="2" t="s">
        <v>28</v>
      </c>
      <c r="G624" s="2" t="s">
        <v>29</v>
      </c>
      <c r="H624" s="2" t="s">
        <v>3233</v>
      </c>
      <c r="I624" s="2" t="s">
        <v>415</v>
      </c>
      <c r="J624" s="2" t="s">
        <v>44</v>
      </c>
      <c r="K624" s="2" t="s">
        <v>32</v>
      </c>
      <c r="L624" s="10">
        <v>43070</v>
      </c>
      <c r="M624" s="10">
        <v>44896</v>
      </c>
      <c r="N624" s="10">
        <v>46721</v>
      </c>
      <c r="O624" s="30">
        <v>0.46</v>
      </c>
      <c r="P624" s="2" t="s">
        <v>692</v>
      </c>
      <c r="Q624" s="31">
        <v>133164</v>
      </c>
      <c r="R624" s="32"/>
      <c r="S624" s="32" t="s">
        <v>205</v>
      </c>
      <c r="T624" s="11">
        <v>0</v>
      </c>
      <c r="U624" s="32" t="s">
        <v>613</v>
      </c>
    </row>
    <row r="625" spans="1:21" ht="15" customHeight="1" x14ac:dyDescent="0.25">
      <c r="A625" s="2" t="s">
        <v>5389</v>
      </c>
      <c r="B625" s="2" t="s">
        <v>5403</v>
      </c>
      <c r="C625" s="2" t="s">
        <v>5404</v>
      </c>
      <c r="D625" s="2" t="s">
        <v>5405</v>
      </c>
      <c r="E625" s="2" t="s">
        <v>95</v>
      </c>
      <c r="F625" s="2" t="s">
        <v>28</v>
      </c>
      <c r="G625" s="2" t="s">
        <v>29</v>
      </c>
      <c r="H625" s="2" t="s">
        <v>3233</v>
      </c>
      <c r="I625" s="2" t="s">
        <v>43</v>
      </c>
      <c r="J625" s="2" t="s">
        <v>44</v>
      </c>
      <c r="K625" s="2" t="s">
        <v>32</v>
      </c>
      <c r="L625" s="10">
        <v>43451</v>
      </c>
      <c r="M625" s="10">
        <v>45277</v>
      </c>
      <c r="N625" s="10">
        <v>46007</v>
      </c>
      <c r="O625" s="30">
        <v>7951</v>
      </c>
      <c r="P625" s="2" t="s">
        <v>34</v>
      </c>
      <c r="Q625" s="31">
        <v>156649</v>
      </c>
      <c r="R625" s="32">
        <f t="shared" ref="R625:R649" si="19">Q625/O625</f>
        <v>19.70179851590995</v>
      </c>
      <c r="S625" s="32" t="s">
        <v>35</v>
      </c>
      <c r="T625" s="11">
        <v>18</v>
      </c>
      <c r="U625" s="32" t="s">
        <v>36</v>
      </c>
    </row>
    <row r="626" spans="1:21" ht="15" customHeight="1" x14ac:dyDescent="0.25">
      <c r="A626" s="2" t="s">
        <v>5389</v>
      </c>
      <c r="B626" s="2" t="s">
        <v>5406</v>
      </c>
      <c r="C626" s="2" t="s">
        <v>5407</v>
      </c>
      <c r="D626" s="2" t="s">
        <v>5408</v>
      </c>
      <c r="E626" s="2" t="s">
        <v>5409</v>
      </c>
      <c r="F626" s="2" t="s">
        <v>28</v>
      </c>
      <c r="G626" s="2" t="s">
        <v>29</v>
      </c>
      <c r="H626" s="2" t="s">
        <v>3233</v>
      </c>
      <c r="I626" s="2" t="s">
        <v>43</v>
      </c>
      <c r="J626" s="2" t="s">
        <v>44</v>
      </c>
      <c r="K626" s="2" t="s">
        <v>32</v>
      </c>
      <c r="L626" s="10">
        <v>26490</v>
      </c>
      <c r="M626" s="10">
        <v>26490</v>
      </c>
      <c r="N626" s="10">
        <v>48404</v>
      </c>
      <c r="O626" s="30">
        <v>3828</v>
      </c>
      <c r="P626" s="2" t="s">
        <v>34</v>
      </c>
      <c r="Q626" s="31">
        <v>9570</v>
      </c>
      <c r="R626" s="32">
        <f t="shared" si="19"/>
        <v>2.5</v>
      </c>
      <c r="S626" s="32" t="s">
        <v>35</v>
      </c>
      <c r="T626" s="11">
        <v>0</v>
      </c>
      <c r="U626" s="32" t="s">
        <v>124</v>
      </c>
    </row>
    <row r="627" spans="1:21" ht="15" customHeight="1" x14ac:dyDescent="0.25">
      <c r="A627" s="2" t="s">
        <v>5389</v>
      </c>
      <c r="B627" s="2" t="s">
        <v>5410</v>
      </c>
      <c r="C627" s="2" t="s">
        <v>5411</v>
      </c>
      <c r="D627" s="2" t="s">
        <v>5412</v>
      </c>
      <c r="E627" s="2" t="s">
        <v>42</v>
      </c>
      <c r="F627" s="2" t="s">
        <v>28</v>
      </c>
      <c r="G627" s="2" t="s">
        <v>29</v>
      </c>
      <c r="H627" s="2" t="s">
        <v>3233</v>
      </c>
      <c r="I627" s="2" t="s">
        <v>5413</v>
      </c>
      <c r="J627" s="2" t="s">
        <v>44</v>
      </c>
      <c r="K627" s="2" t="s">
        <v>32</v>
      </c>
      <c r="L627" s="10">
        <v>44197</v>
      </c>
      <c r="M627" s="10">
        <v>44197</v>
      </c>
      <c r="N627" s="10">
        <v>47848</v>
      </c>
      <c r="O627" s="30">
        <v>4200</v>
      </c>
      <c r="P627" s="2" t="s">
        <v>34</v>
      </c>
      <c r="Q627" s="31">
        <v>111443.17</v>
      </c>
      <c r="R627" s="32">
        <f t="shared" si="19"/>
        <v>26.534088095238094</v>
      </c>
      <c r="S627" s="32" t="s">
        <v>35</v>
      </c>
      <c r="T627" s="11">
        <v>9</v>
      </c>
      <c r="U627" s="32" t="s">
        <v>36</v>
      </c>
    </row>
    <row r="628" spans="1:21" ht="15" customHeight="1" x14ac:dyDescent="0.25">
      <c r="A628" s="2" t="s">
        <v>5389</v>
      </c>
      <c r="B628" s="2" t="s">
        <v>5414</v>
      </c>
      <c r="C628" s="2" t="s">
        <v>5415</v>
      </c>
      <c r="D628" s="2" t="s">
        <v>5416</v>
      </c>
      <c r="E628" s="2" t="s">
        <v>42</v>
      </c>
      <c r="F628" s="2" t="s">
        <v>28</v>
      </c>
      <c r="G628" s="2" t="s">
        <v>29</v>
      </c>
      <c r="H628" s="2" t="s">
        <v>3233</v>
      </c>
      <c r="I628" s="2" t="s">
        <v>5417</v>
      </c>
      <c r="J628" s="2" t="s">
        <v>44</v>
      </c>
      <c r="K628" s="2" t="s">
        <v>32</v>
      </c>
      <c r="L628" s="10">
        <v>39455</v>
      </c>
      <c r="M628" s="10">
        <v>39455</v>
      </c>
      <c r="N628" s="10">
        <v>46759</v>
      </c>
      <c r="O628" s="30">
        <v>29551</v>
      </c>
      <c r="P628" s="2" t="s">
        <v>34</v>
      </c>
      <c r="Q628" s="31">
        <v>436200</v>
      </c>
      <c r="R628" s="32">
        <f t="shared" si="19"/>
        <v>14.76092179621671</v>
      </c>
      <c r="S628" s="32" t="s">
        <v>205</v>
      </c>
      <c r="T628" s="11">
        <v>35</v>
      </c>
      <c r="U628" s="32" t="s">
        <v>36</v>
      </c>
    </row>
    <row r="629" spans="1:21" ht="15" customHeight="1" x14ac:dyDescent="0.25">
      <c r="A629" s="2" t="s">
        <v>5389</v>
      </c>
      <c r="B629" s="2" t="s">
        <v>5418</v>
      </c>
      <c r="C629" s="2" t="s">
        <v>5419</v>
      </c>
      <c r="D629" s="2" t="s">
        <v>5420</v>
      </c>
      <c r="E629" s="2" t="s">
        <v>42</v>
      </c>
      <c r="F629" s="2" t="s">
        <v>28</v>
      </c>
      <c r="G629" s="2" t="s">
        <v>29</v>
      </c>
      <c r="H629" s="2" t="s">
        <v>3233</v>
      </c>
      <c r="I629" s="2" t="s">
        <v>5421</v>
      </c>
      <c r="J629" s="2" t="s">
        <v>44</v>
      </c>
      <c r="K629" s="2" t="s">
        <v>32</v>
      </c>
      <c r="L629" s="10">
        <v>38566</v>
      </c>
      <c r="M629" s="10">
        <v>44440</v>
      </c>
      <c r="N629" s="10">
        <v>48091</v>
      </c>
      <c r="O629" s="30">
        <v>9877</v>
      </c>
      <c r="P629" s="2" t="s">
        <v>34</v>
      </c>
      <c r="Q629" s="31">
        <v>222981</v>
      </c>
      <c r="R629" s="32">
        <f t="shared" si="19"/>
        <v>22.575782120076948</v>
      </c>
      <c r="S629" s="32" t="s">
        <v>205</v>
      </c>
      <c r="T629" s="11">
        <v>38</v>
      </c>
      <c r="U629" s="32" t="s">
        <v>36</v>
      </c>
    </row>
    <row r="630" spans="1:21" ht="15" customHeight="1" x14ac:dyDescent="0.25">
      <c r="A630" s="2" t="s">
        <v>5389</v>
      </c>
      <c r="B630" s="2" t="s">
        <v>5422</v>
      </c>
      <c r="C630" s="2" t="s">
        <v>5423</v>
      </c>
      <c r="D630" s="2" t="s">
        <v>5424</v>
      </c>
      <c r="E630" s="2" t="s">
        <v>42</v>
      </c>
      <c r="F630" s="2" t="s">
        <v>28</v>
      </c>
      <c r="G630" s="2" t="s">
        <v>29</v>
      </c>
      <c r="H630" s="2" t="s">
        <v>3233</v>
      </c>
      <c r="I630" s="2" t="s">
        <v>5425</v>
      </c>
      <c r="J630" s="2" t="s">
        <v>44</v>
      </c>
      <c r="K630" s="2" t="s">
        <v>32</v>
      </c>
      <c r="L630" s="10">
        <v>39475</v>
      </c>
      <c r="M630" s="10">
        <v>43132</v>
      </c>
      <c r="N630" s="10">
        <v>45688</v>
      </c>
      <c r="O630" s="30">
        <v>8800</v>
      </c>
      <c r="P630" s="2" t="s">
        <v>34</v>
      </c>
      <c r="Q630" s="31">
        <v>134499.96</v>
      </c>
      <c r="R630" s="32">
        <f t="shared" si="19"/>
        <v>15.284086363636362</v>
      </c>
      <c r="S630" s="32" t="s">
        <v>205</v>
      </c>
      <c r="T630" s="11">
        <v>21</v>
      </c>
      <c r="U630" s="32" t="s">
        <v>36</v>
      </c>
    </row>
    <row r="631" spans="1:21" ht="15" customHeight="1" x14ac:dyDescent="0.25">
      <c r="A631" s="2" t="s">
        <v>5389</v>
      </c>
      <c r="B631" s="2" t="s">
        <v>5426</v>
      </c>
      <c r="C631" s="2" t="s">
        <v>5427</v>
      </c>
      <c r="D631" s="2" t="s">
        <v>5428</v>
      </c>
      <c r="E631" s="2" t="s">
        <v>5429</v>
      </c>
      <c r="F631" s="2" t="s">
        <v>28</v>
      </c>
      <c r="G631" s="2" t="s">
        <v>29</v>
      </c>
      <c r="H631" s="2" t="s">
        <v>3233</v>
      </c>
      <c r="I631" s="2" t="s">
        <v>5421</v>
      </c>
      <c r="J631" s="2" t="s">
        <v>44</v>
      </c>
      <c r="K631" s="2" t="s">
        <v>32</v>
      </c>
      <c r="L631" s="10">
        <v>38231</v>
      </c>
      <c r="M631" s="10">
        <v>44440</v>
      </c>
      <c r="N631" s="10">
        <v>48091</v>
      </c>
      <c r="O631" s="30">
        <v>7004</v>
      </c>
      <c r="P631" s="2" t="s">
        <v>34</v>
      </c>
      <c r="Q631" s="31">
        <v>21649</v>
      </c>
      <c r="R631" s="32">
        <f t="shared" si="19"/>
        <v>3.0909480296973157</v>
      </c>
      <c r="S631" s="32" t="s">
        <v>205</v>
      </c>
      <c r="T631" s="11">
        <v>0</v>
      </c>
      <c r="U631" s="32" t="s">
        <v>613</v>
      </c>
    </row>
    <row r="632" spans="1:21" ht="15" customHeight="1" x14ac:dyDescent="0.25">
      <c r="A632" s="2" t="s">
        <v>5389</v>
      </c>
      <c r="B632" s="2" t="s">
        <v>5430</v>
      </c>
      <c r="C632" s="2" t="s">
        <v>5431</v>
      </c>
      <c r="D632" s="2" t="s">
        <v>5432</v>
      </c>
      <c r="E632" s="2" t="s">
        <v>42</v>
      </c>
      <c r="F632" s="2" t="s">
        <v>28</v>
      </c>
      <c r="G632" s="2" t="s">
        <v>29</v>
      </c>
      <c r="H632" s="2" t="s">
        <v>3233</v>
      </c>
      <c r="I632" s="2" t="s">
        <v>415</v>
      </c>
      <c r="J632" s="2" t="s">
        <v>44</v>
      </c>
      <c r="K632" s="2" t="s">
        <v>32</v>
      </c>
      <c r="L632" s="10">
        <v>41852</v>
      </c>
      <c r="M632" s="10">
        <v>41852</v>
      </c>
      <c r="N632" s="10">
        <v>49674</v>
      </c>
      <c r="O632" s="30">
        <v>6663</v>
      </c>
      <c r="P632" s="2" t="s">
        <v>34</v>
      </c>
      <c r="Q632" s="31">
        <v>62451</v>
      </c>
      <c r="R632" s="32">
        <f t="shared" si="19"/>
        <v>9.3728050427735248</v>
      </c>
      <c r="S632" s="32" t="s">
        <v>35</v>
      </c>
      <c r="T632" s="11">
        <v>5</v>
      </c>
      <c r="U632" s="32" t="s">
        <v>36</v>
      </c>
    </row>
    <row r="633" spans="1:21" ht="15" customHeight="1" x14ac:dyDescent="0.25">
      <c r="A633" s="2" t="s">
        <v>5389</v>
      </c>
      <c r="B633" s="2" t="s">
        <v>5433</v>
      </c>
      <c r="C633" s="2" t="s">
        <v>5434</v>
      </c>
      <c r="D633" s="2" t="s">
        <v>5435</v>
      </c>
      <c r="E633" s="2" t="s">
        <v>42</v>
      </c>
      <c r="F633" s="2" t="s">
        <v>28</v>
      </c>
      <c r="G633" s="2" t="s">
        <v>29</v>
      </c>
      <c r="H633" s="2" t="s">
        <v>3233</v>
      </c>
      <c r="I633" s="2" t="s">
        <v>43</v>
      </c>
      <c r="J633" s="2" t="s">
        <v>44</v>
      </c>
      <c r="K633" s="2" t="s">
        <v>32</v>
      </c>
      <c r="L633" s="10">
        <v>42125</v>
      </c>
      <c r="M633" s="10">
        <v>42125</v>
      </c>
      <c r="N633" s="10">
        <v>49795</v>
      </c>
      <c r="O633" s="30">
        <v>36369</v>
      </c>
      <c r="P633" s="2" t="s">
        <v>34</v>
      </c>
      <c r="Q633" s="31">
        <v>308451.40000000002</v>
      </c>
      <c r="R633" s="32">
        <f t="shared" si="19"/>
        <v>8.4811625285270438</v>
      </c>
      <c r="S633" s="32" t="s">
        <v>205</v>
      </c>
      <c r="T633" s="11">
        <v>105</v>
      </c>
      <c r="U633" s="32" t="s">
        <v>36</v>
      </c>
    </row>
    <row r="634" spans="1:21" ht="15" customHeight="1" x14ac:dyDescent="0.25">
      <c r="A634" s="2" t="s">
        <v>5389</v>
      </c>
      <c r="B634" s="2" t="s">
        <v>5436</v>
      </c>
      <c r="C634" s="2" t="s">
        <v>5437</v>
      </c>
      <c r="D634" s="2" t="s">
        <v>5438</v>
      </c>
      <c r="E634" s="2" t="s">
        <v>5439</v>
      </c>
      <c r="F634" s="2" t="s">
        <v>28</v>
      </c>
      <c r="G634" s="2" t="s">
        <v>29</v>
      </c>
      <c r="H634" s="2" t="s">
        <v>3233</v>
      </c>
      <c r="I634" s="2" t="s">
        <v>415</v>
      </c>
      <c r="J634" s="2" t="s">
        <v>44</v>
      </c>
      <c r="K634" s="2" t="s">
        <v>32</v>
      </c>
      <c r="L634" s="10">
        <v>43862</v>
      </c>
      <c r="M634" s="10">
        <v>43862</v>
      </c>
      <c r="N634" s="10">
        <v>46783</v>
      </c>
      <c r="O634" s="30">
        <v>7533</v>
      </c>
      <c r="P634" s="2" t="s">
        <v>34</v>
      </c>
      <c r="Q634" s="31">
        <v>31603</v>
      </c>
      <c r="R634" s="32">
        <f t="shared" si="19"/>
        <v>4.1952741271737688</v>
      </c>
      <c r="S634" s="32" t="s">
        <v>205</v>
      </c>
      <c r="T634" s="11">
        <v>0</v>
      </c>
      <c r="U634" s="32" t="s">
        <v>613</v>
      </c>
    </row>
    <row r="635" spans="1:21" ht="15" customHeight="1" x14ac:dyDescent="0.25">
      <c r="A635" s="2" t="s">
        <v>5389</v>
      </c>
      <c r="B635" s="2" t="s">
        <v>5440</v>
      </c>
      <c r="C635" s="2" t="s">
        <v>5441</v>
      </c>
      <c r="D635" s="2" t="s">
        <v>5442</v>
      </c>
      <c r="E635" s="2" t="s">
        <v>42</v>
      </c>
      <c r="F635" s="2" t="s">
        <v>28</v>
      </c>
      <c r="G635" s="2" t="s">
        <v>29</v>
      </c>
      <c r="H635" s="2" t="s">
        <v>3233</v>
      </c>
      <c r="I635" s="2" t="s">
        <v>415</v>
      </c>
      <c r="J635" s="2" t="s">
        <v>44</v>
      </c>
      <c r="K635" s="2" t="s">
        <v>32</v>
      </c>
      <c r="L635" s="10">
        <v>43586</v>
      </c>
      <c r="M635" s="10">
        <v>43586</v>
      </c>
      <c r="N635" s="10">
        <v>47238</v>
      </c>
      <c r="O635" s="30">
        <v>4446</v>
      </c>
      <c r="P635" s="2" t="s">
        <v>34</v>
      </c>
      <c r="Q635" s="31">
        <v>1</v>
      </c>
      <c r="R635" s="32">
        <f t="shared" si="19"/>
        <v>2.2492127755285651E-4</v>
      </c>
      <c r="S635" s="32" t="s">
        <v>205</v>
      </c>
      <c r="T635" s="11">
        <v>1</v>
      </c>
      <c r="U635" s="32" t="s">
        <v>1829</v>
      </c>
    </row>
    <row r="636" spans="1:21" ht="15" customHeight="1" x14ac:dyDescent="0.25">
      <c r="A636" s="2" t="s">
        <v>5389</v>
      </c>
      <c r="B636" s="2" t="s">
        <v>5443</v>
      </c>
      <c r="C636" s="2" t="s">
        <v>5444</v>
      </c>
      <c r="D636" s="2" t="s">
        <v>5445</v>
      </c>
      <c r="E636" s="2" t="s">
        <v>42</v>
      </c>
      <c r="F636" s="2" t="s">
        <v>28</v>
      </c>
      <c r="G636" s="2" t="s">
        <v>29</v>
      </c>
      <c r="H636" s="2" t="s">
        <v>3233</v>
      </c>
      <c r="I636" s="2" t="s">
        <v>415</v>
      </c>
      <c r="J636" s="2" t="s">
        <v>44</v>
      </c>
      <c r="K636" s="2" t="s">
        <v>32</v>
      </c>
      <c r="L636" s="10">
        <v>45389</v>
      </c>
      <c r="M636" s="10">
        <v>45389</v>
      </c>
      <c r="N636" s="10">
        <v>47269</v>
      </c>
      <c r="O636" s="30">
        <v>2280</v>
      </c>
      <c r="P636" s="2" t="s">
        <v>34</v>
      </c>
      <c r="Q636" s="31">
        <v>55911</v>
      </c>
      <c r="R636" s="32">
        <f t="shared" si="19"/>
        <v>24.522368421052633</v>
      </c>
      <c r="S636" s="32" t="s">
        <v>205</v>
      </c>
      <c r="T636" s="11">
        <v>7</v>
      </c>
      <c r="U636" s="32" t="s">
        <v>36</v>
      </c>
    </row>
    <row r="637" spans="1:21" ht="15" customHeight="1" x14ac:dyDescent="0.25">
      <c r="A637" s="2" t="s">
        <v>5389</v>
      </c>
      <c r="B637" s="2" t="s">
        <v>5446</v>
      </c>
      <c r="C637" s="2" t="s">
        <v>5444</v>
      </c>
      <c r="D637" s="2" t="s">
        <v>5447</v>
      </c>
      <c r="E637" s="2" t="s">
        <v>42</v>
      </c>
      <c r="F637" s="2" t="s">
        <v>28</v>
      </c>
      <c r="G637" s="2" t="s">
        <v>29</v>
      </c>
      <c r="H637" s="2" t="s">
        <v>3233</v>
      </c>
      <c r="I637" s="2" t="s">
        <v>5448</v>
      </c>
      <c r="J637" s="2" t="s">
        <v>44</v>
      </c>
      <c r="K637" s="2" t="s">
        <v>32</v>
      </c>
      <c r="L637" s="10">
        <v>45444</v>
      </c>
      <c r="M637" s="10">
        <v>45444</v>
      </c>
      <c r="N637" s="10">
        <v>47269</v>
      </c>
      <c r="O637" s="30">
        <v>10518</v>
      </c>
      <c r="P637" s="2" t="s">
        <v>34</v>
      </c>
      <c r="Q637" s="31">
        <v>219593</v>
      </c>
      <c r="R637" s="32">
        <f t="shared" si="19"/>
        <v>20.877828484502757</v>
      </c>
      <c r="S637" s="32" t="s">
        <v>205</v>
      </c>
      <c r="T637" s="11">
        <v>36</v>
      </c>
      <c r="U637" s="32" t="s">
        <v>36</v>
      </c>
    </row>
    <row r="638" spans="1:21" ht="15" customHeight="1" x14ac:dyDescent="0.25">
      <c r="A638" s="2" t="s">
        <v>5389</v>
      </c>
      <c r="B638" s="2" t="s">
        <v>5449</v>
      </c>
      <c r="C638" s="2" t="s">
        <v>5450</v>
      </c>
      <c r="D638" s="2" t="s">
        <v>5451</v>
      </c>
      <c r="E638" s="2" t="s">
        <v>2390</v>
      </c>
      <c r="F638" s="2" t="s">
        <v>28</v>
      </c>
      <c r="G638" s="2" t="s">
        <v>29</v>
      </c>
      <c r="H638" s="2" t="s">
        <v>3233</v>
      </c>
      <c r="I638" s="2" t="s">
        <v>2549</v>
      </c>
      <c r="J638" s="2" t="s">
        <v>44</v>
      </c>
      <c r="K638" s="2" t="s">
        <v>32</v>
      </c>
      <c r="L638" s="10">
        <v>41122</v>
      </c>
      <c r="M638" s="10">
        <v>44774</v>
      </c>
      <c r="N638" s="10">
        <v>46599</v>
      </c>
      <c r="O638" s="30">
        <v>2506</v>
      </c>
      <c r="P638" s="2" t="s">
        <v>34</v>
      </c>
      <c r="Q638" s="31">
        <v>34151</v>
      </c>
      <c r="R638" s="32">
        <f t="shared" si="19"/>
        <v>13.627693535514764</v>
      </c>
      <c r="S638" s="32" t="s">
        <v>457</v>
      </c>
      <c r="T638" s="11">
        <v>5</v>
      </c>
      <c r="U638" s="32" t="s">
        <v>36</v>
      </c>
    </row>
    <row r="639" spans="1:21" ht="15" customHeight="1" x14ac:dyDescent="0.25">
      <c r="A639" s="2" t="s">
        <v>5389</v>
      </c>
      <c r="B639" s="2" t="s">
        <v>5452</v>
      </c>
      <c r="C639" s="2" t="s">
        <v>5453</v>
      </c>
      <c r="D639" s="2" t="s">
        <v>5454</v>
      </c>
      <c r="E639" s="2" t="s">
        <v>1569</v>
      </c>
      <c r="F639" s="2" t="s">
        <v>28</v>
      </c>
      <c r="G639" s="2" t="s">
        <v>29</v>
      </c>
      <c r="H639" s="2" t="s">
        <v>3233</v>
      </c>
      <c r="I639" s="2" t="s">
        <v>301</v>
      </c>
      <c r="J639" s="2" t="s">
        <v>44</v>
      </c>
      <c r="K639" s="2" t="s">
        <v>32</v>
      </c>
      <c r="L639" s="10">
        <v>43577</v>
      </c>
      <c r="M639" s="10">
        <v>45444</v>
      </c>
      <c r="N639" s="10">
        <v>47269</v>
      </c>
      <c r="O639" s="30">
        <v>5716</v>
      </c>
      <c r="P639" s="2" t="s">
        <v>34</v>
      </c>
      <c r="Q639" s="31">
        <v>263502</v>
      </c>
      <c r="R639" s="32">
        <f t="shared" si="19"/>
        <v>46.099020293911828</v>
      </c>
      <c r="S639" s="32" t="s">
        <v>205</v>
      </c>
      <c r="T639" s="11">
        <v>5</v>
      </c>
      <c r="U639" s="32" t="s">
        <v>36</v>
      </c>
    </row>
    <row r="640" spans="1:21" ht="15" customHeight="1" x14ac:dyDescent="0.25">
      <c r="A640" s="2" t="s">
        <v>5389</v>
      </c>
      <c r="B640" s="2" t="s">
        <v>5455</v>
      </c>
      <c r="C640" s="2" t="s">
        <v>5456</v>
      </c>
      <c r="D640" s="2" t="s">
        <v>5457</v>
      </c>
      <c r="E640" s="2" t="s">
        <v>42</v>
      </c>
      <c r="F640" s="2" t="s">
        <v>28</v>
      </c>
      <c r="G640" s="2" t="s">
        <v>29</v>
      </c>
      <c r="H640" s="2" t="s">
        <v>3233</v>
      </c>
      <c r="I640" s="2" t="s">
        <v>43</v>
      </c>
      <c r="J640" s="2" t="s">
        <v>44</v>
      </c>
      <c r="K640" s="2" t="s">
        <v>32</v>
      </c>
      <c r="L640" s="10">
        <v>45292</v>
      </c>
      <c r="M640" s="10">
        <v>45292</v>
      </c>
      <c r="N640" s="10">
        <v>47118</v>
      </c>
      <c r="O640" s="30">
        <v>45000</v>
      </c>
      <c r="P640" s="2" t="s">
        <v>34</v>
      </c>
      <c r="Q640" s="31">
        <v>168000</v>
      </c>
      <c r="R640" s="32">
        <f t="shared" si="19"/>
        <v>3.7333333333333334</v>
      </c>
      <c r="S640" s="32" t="s">
        <v>35</v>
      </c>
      <c r="T640" s="11">
        <v>0</v>
      </c>
      <c r="U640" s="32" t="s">
        <v>613</v>
      </c>
    </row>
    <row r="641" spans="1:21" ht="15" customHeight="1" x14ac:dyDescent="0.25">
      <c r="A641" s="2" t="s">
        <v>5389</v>
      </c>
      <c r="B641" s="2" t="s">
        <v>5458</v>
      </c>
      <c r="C641" s="2" t="s">
        <v>5459</v>
      </c>
      <c r="D641" s="2" t="s">
        <v>5460</v>
      </c>
      <c r="E641" s="2" t="s">
        <v>42</v>
      </c>
      <c r="F641" s="2" t="s">
        <v>28</v>
      </c>
      <c r="G641" s="2" t="s">
        <v>29</v>
      </c>
      <c r="H641" s="2" t="s">
        <v>3233</v>
      </c>
      <c r="I641" s="2" t="s">
        <v>5461</v>
      </c>
      <c r="J641" s="2" t="s">
        <v>44</v>
      </c>
      <c r="K641" s="2" t="s">
        <v>32</v>
      </c>
      <c r="L641" s="10">
        <v>38565</v>
      </c>
      <c r="M641" s="10">
        <v>46239</v>
      </c>
      <c r="N641" s="10">
        <v>48064</v>
      </c>
      <c r="O641" s="30">
        <v>6791</v>
      </c>
      <c r="P641" s="2" t="s">
        <v>34</v>
      </c>
      <c r="Q641" s="31">
        <v>74472</v>
      </c>
      <c r="R641" s="32">
        <f t="shared" si="19"/>
        <v>10.966278898542189</v>
      </c>
      <c r="S641" s="32" t="s">
        <v>205</v>
      </c>
      <c r="T641" s="11">
        <v>25</v>
      </c>
      <c r="U641" s="32" t="s">
        <v>36</v>
      </c>
    </row>
    <row r="642" spans="1:21" ht="15" customHeight="1" x14ac:dyDescent="0.25">
      <c r="A642" s="2" t="s">
        <v>5389</v>
      </c>
      <c r="B642" s="2" t="s">
        <v>5462</v>
      </c>
      <c r="C642" s="2" t="s">
        <v>5463</v>
      </c>
      <c r="D642" s="2" t="s">
        <v>5464</v>
      </c>
      <c r="E642" s="2" t="s">
        <v>42</v>
      </c>
      <c r="F642" s="2" t="s">
        <v>28</v>
      </c>
      <c r="G642" s="2" t="s">
        <v>29</v>
      </c>
      <c r="H642" s="2" t="s">
        <v>3233</v>
      </c>
      <c r="I642" s="2" t="s">
        <v>43</v>
      </c>
      <c r="J642" s="2" t="s">
        <v>44</v>
      </c>
      <c r="K642" s="2" t="s">
        <v>32</v>
      </c>
      <c r="L642" s="10">
        <v>41334</v>
      </c>
      <c r="M642" s="10">
        <v>43282</v>
      </c>
      <c r="N642" s="10">
        <v>46934</v>
      </c>
      <c r="O642" s="30">
        <v>10236</v>
      </c>
      <c r="P642" s="2" t="s">
        <v>34</v>
      </c>
      <c r="Q642" s="31">
        <v>237142</v>
      </c>
      <c r="R642" s="32">
        <f t="shared" si="19"/>
        <v>23.167448221961703</v>
      </c>
      <c r="S642" s="32" t="s">
        <v>35</v>
      </c>
      <c r="T642" s="11">
        <v>25</v>
      </c>
      <c r="U642" s="32" t="s">
        <v>36</v>
      </c>
    </row>
    <row r="643" spans="1:21" ht="15" customHeight="1" x14ac:dyDescent="0.25">
      <c r="A643" s="2" t="s">
        <v>5389</v>
      </c>
      <c r="B643" s="2" t="s">
        <v>5465</v>
      </c>
      <c r="C643" s="2" t="s">
        <v>5466</v>
      </c>
      <c r="D643" s="2" t="s">
        <v>5464</v>
      </c>
      <c r="E643" s="2" t="s">
        <v>42</v>
      </c>
      <c r="F643" s="2" t="s">
        <v>28</v>
      </c>
      <c r="G643" s="2" t="s">
        <v>29</v>
      </c>
      <c r="H643" s="2" t="s">
        <v>3233</v>
      </c>
      <c r="I643" s="2" t="s">
        <v>43</v>
      </c>
      <c r="J643" s="2" t="s">
        <v>44</v>
      </c>
      <c r="K643" s="2" t="s">
        <v>32</v>
      </c>
      <c r="L643" s="10">
        <v>41313</v>
      </c>
      <c r="M643" s="10">
        <v>41313</v>
      </c>
      <c r="N643" s="10">
        <v>46812</v>
      </c>
      <c r="O643" s="30">
        <v>9000</v>
      </c>
      <c r="P643" s="2" t="s">
        <v>34</v>
      </c>
      <c r="Q643" s="31">
        <v>183658</v>
      </c>
      <c r="R643" s="32">
        <f t="shared" si="19"/>
        <v>20.406444444444446</v>
      </c>
      <c r="S643" s="32" t="s">
        <v>205</v>
      </c>
      <c r="T643" s="11">
        <v>10</v>
      </c>
      <c r="U643" s="32" t="s">
        <v>5467</v>
      </c>
    </row>
    <row r="644" spans="1:21" ht="15" customHeight="1" x14ac:dyDescent="0.25">
      <c r="A644" s="2" t="s">
        <v>5389</v>
      </c>
      <c r="B644" s="2" t="s">
        <v>5468</v>
      </c>
      <c r="C644" s="2" t="s">
        <v>5469</v>
      </c>
      <c r="D644" s="2" t="s">
        <v>5470</v>
      </c>
      <c r="E644" s="2" t="s">
        <v>42</v>
      </c>
      <c r="F644" s="2" t="s">
        <v>28</v>
      </c>
      <c r="G644" s="2" t="s">
        <v>29</v>
      </c>
      <c r="H644" s="2" t="s">
        <v>3233</v>
      </c>
      <c r="I644" s="2" t="s">
        <v>415</v>
      </c>
      <c r="J644" s="2" t="s">
        <v>44</v>
      </c>
      <c r="K644" s="2" t="s">
        <v>32</v>
      </c>
      <c r="L644" s="10">
        <v>41153</v>
      </c>
      <c r="M644" s="10">
        <v>43709</v>
      </c>
      <c r="N644" s="10">
        <v>46265</v>
      </c>
      <c r="O644" s="30">
        <v>2963</v>
      </c>
      <c r="P644" s="2" t="s">
        <v>34</v>
      </c>
      <c r="Q644" s="31">
        <v>44056</v>
      </c>
      <c r="R644" s="32">
        <f t="shared" si="19"/>
        <v>14.868714141073237</v>
      </c>
      <c r="S644" s="32" t="s">
        <v>35</v>
      </c>
      <c r="T644" s="11">
        <v>5</v>
      </c>
      <c r="U644" s="32" t="s">
        <v>36</v>
      </c>
    </row>
    <row r="645" spans="1:21" ht="15" customHeight="1" x14ac:dyDescent="0.25">
      <c r="A645" s="2" t="s">
        <v>5389</v>
      </c>
      <c r="B645" s="2" t="s">
        <v>5471</v>
      </c>
      <c r="C645" s="2" t="s">
        <v>5472</v>
      </c>
      <c r="D645" s="2" t="s">
        <v>5473</v>
      </c>
      <c r="E645" s="2" t="s">
        <v>42</v>
      </c>
      <c r="F645" s="2" t="s">
        <v>28</v>
      </c>
      <c r="G645" s="2" t="s">
        <v>29</v>
      </c>
      <c r="H645" s="2" t="s">
        <v>3233</v>
      </c>
      <c r="I645" s="2" t="s">
        <v>415</v>
      </c>
      <c r="J645" s="2" t="s">
        <v>44</v>
      </c>
      <c r="K645" s="2" t="s">
        <v>32</v>
      </c>
      <c r="L645" s="10">
        <v>43891</v>
      </c>
      <c r="M645" s="10">
        <v>43891</v>
      </c>
      <c r="N645" s="10">
        <v>47542</v>
      </c>
      <c r="O645" s="30">
        <v>6279</v>
      </c>
      <c r="P645" s="2" t="s">
        <v>34</v>
      </c>
      <c r="Q645" s="31">
        <v>101552</v>
      </c>
      <c r="R645" s="32">
        <f t="shared" si="19"/>
        <v>16.173275999362957</v>
      </c>
      <c r="S645" s="32" t="s">
        <v>35</v>
      </c>
      <c r="T645" s="11">
        <v>8</v>
      </c>
      <c r="U645" s="32" t="s">
        <v>36</v>
      </c>
    </row>
    <row r="646" spans="1:21" ht="15" customHeight="1" x14ac:dyDescent="0.25">
      <c r="A646" s="2" t="s">
        <v>5389</v>
      </c>
      <c r="B646" s="2" t="s">
        <v>5474</v>
      </c>
      <c r="C646" s="2" t="s">
        <v>5475</v>
      </c>
      <c r="D646" s="2" t="s">
        <v>5476</v>
      </c>
      <c r="E646" s="2" t="s">
        <v>42</v>
      </c>
      <c r="F646" s="2" t="s">
        <v>28</v>
      </c>
      <c r="G646" s="2" t="s">
        <v>29</v>
      </c>
      <c r="H646" s="2" t="s">
        <v>3233</v>
      </c>
      <c r="I646" s="2" t="s">
        <v>307</v>
      </c>
      <c r="J646" s="2" t="s">
        <v>44</v>
      </c>
      <c r="K646" s="2" t="s">
        <v>32</v>
      </c>
      <c r="L646" s="10">
        <v>44713</v>
      </c>
      <c r="M646" s="10">
        <v>44713</v>
      </c>
      <c r="N646" s="10">
        <v>48579</v>
      </c>
      <c r="O646" s="30">
        <v>7405</v>
      </c>
      <c r="P646" s="2" t="s">
        <v>34</v>
      </c>
      <c r="Q646" s="31">
        <v>149317</v>
      </c>
      <c r="R646" s="32">
        <f t="shared" si="19"/>
        <v>20.1643484132343</v>
      </c>
      <c r="S646" s="32" t="s">
        <v>457</v>
      </c>
      <c r="T646" s="11">
        <v>0</v>
      </c>
      <c r="U646" s="32" t="s">
        <v>36</v>
      </c>
    </row>
    <row r="647" spans="1:21" ht="15" customHeight="1" x14ac:dyDescent="0.25">
      <c r="A647" s="2" t="s">
        <v>5389</v>
      </c>
      <c r="B647" s="2" t="s">
        <v>5477</v>
      </c>
      <c r="C647" s="2" t="s">
        <v>5478</v>
      </c>
      <c r="D647" s="2" t="s">
        <v>5479</v>
      </c>
      <c r="E647" s="2" t="s">
        <v>42</v>
      </c>
      <c r="F647" s="2" t="s">
        <v>28</v>
      </c>
      <c r="G647" s="2" t="s">
        <v>29</v>
      </c>
      <c r="H647" s="2" t="s">
        <v>3233</v>
      </c>
      <c r="I647" s="2" t="s">
        <v>5480</v>
      </c>
      <c r="J647" s="2" t="s">
        <v>44</v>
      </c>
      <c r="K647" s="2" t="s">
        <v>32</v>
      </c>
      <c r="L647" s="10">
        <v>45231</v>
      </c>
      <c r="M647" s="10">
        <v>45231</v>
      </c>
      <c r="N647" s="10">
        <v>49248</v>
      </c>
      <c r="O647" s="30">
        <v>9222</v>
      </c>
      <c r="P647" s="2" t="s">
        <v>34</v>
      </c>
      <c r="Q647" s="31">
        <v>191960</v>
      </c>
      <c r="R647" s="32">
        <f t="shared" si="19"/>
        <v>20.815441335935805</v>
      </c>
      <c r="S647" s="32" t="s">
        <v>205</v>
      </c>
      <c r="T647" s="11">
        <v>62</v>
      </c>
      <c r="U647" s="32" t="s">
        <v>36</v>
      </c>
    </row>
    <row r="648" spans="1:21" ht="15" customHeight="1" x14ac:dyDescent="0.25">
      <c r="A648" s="2" t="s">
        <v>5389</v>
      </c>
      <c r="B648" s="2" t="s">
        <v>5481</v>
      </c>
      <c r="C648" s="2" t="s">
        <v>5482</v>
      </c>
      <c r="D648" s="2" t="s">
        <v>5483</v>
      </c>
      <c r="E648" s="2" t="s">
        <v>42</v>
      </c>
      <c r="F648" s="2" t="s">
        <v>28</v>
      </c>
      <c r="G648" s="2" t="s">
        <v>29</v>
      </c>
      <c r="H648" s="2" t="s">
        <v>3233</v>
      </c>
      <c r="I648" s="2" t="s">
        <v>43</v>
      </c>
      <c r="J648" s="2" t="s">
        <v>44</v>
      </c>
      <c r="K648" s="2" t="s">
        <v>32</v>
      </c>
      <c r="L648" s="10">
        <v>42491</v>
      </c>
      <c r="M648" s="10">
        <v>42491</v>
      </c>
      <c r="N648" s="10">
        <v>47603</v>
      </c>
      <c r="O648" s="30">
        <v>33473</v>
      </c>
      <c r="P648" s="2" t="s">
        <v>34</v>
      </c>
      <c r="Q648" s="31">
        <v>481173</v>
      </c>
      <c r="R648" s="32">
        <f t="shared" si="19"/>
        <v>14.374958922116333</v>
      </c>
      <c r="S648" s="32" t="s">
        <v>205</v>
      </c>
      <c r="T648" s="11">
        <v>43</v>
      </c>
      <c r="U648" s="32" t="s">
        <v>3298</v>
      </c>
    </row>
    <row r="649" spans="1:21" ht="15" customHeight="1" x14ac:dyDescent="0.25">
      <c r="A649" s="2" t="s">
        <v>5389</v>
      </c>
      <c r="B649" s="2" t="s">
        <v>5484</v>
      </c>
      <c r="C649" s="2" t="s">
        <v>5485</v>
      </c>
      <c r="D649" s="2" t="s">
        <v>5486</v>
      </c>
      <c r="E649" s="2" t="s">
        <v>42</v>
      </c>
      <c r="F649" s="2" t="s">
        <v>28</v>
      </c>
      <c r="G649" s="2" t="s">
        <v>29</v>
      </c>
      <c r="H649" s="2" t="s">
        <v>3233</v>
      </c>
      <c r="I649" s="2" t="s">
        <v>415</v>
      </c>
      <c r="J649" s="2" t="s">
        <v>44</v>
      </c>
      <c r="K649" s="2" t="s">
        <v>32</v>
      </c>
      <c r="L649" s="10">
        <v>41313</v>
      </c>
      <c r="M649" s="10">
        <v>44896</v>
      </c>
      <c r="N649" s="10">
        <v>46721</v>
      </c>
      <c r="O649" s="30">
        <v>20059</v>
      </c>
      <c r="P649" s="2" t="s">
        <v>34</v>
      </c>
      <c r="Q649" s="31">
        <v>25000</v>
      </c>
      <c r="R649" s="32">
        <f t="shared" si="19"/>
        <v>1.2463233461289196</v>
      </c>
      <c r="S649" s="32" t="s">
        <v>205</v>
      </c>
      <c r="T649" s="11">
        <v>0</v>
      </c>
      <c r="U649" s="32" t="s">
        <v>613</v>
      </c>
    </row>
    <row r="650" spans="1:21" ht="15" customHeight="1" x14ac:dyDescent="0.25">
      <c r="A650" s="2" t="s">
        <v>5389</v>
      </c>
      <c r="B650" s="2" t="s">
        <v>5487</v>
      </c>
      <c r="C650" s="2" t="s">
        <v>5488</v>
      </c>
      <c r="D650" s="2" t="s">
        <v>5489</v>
      </c>
      <c r="E650" s="2" t="s">
        <v>42</v>
      </c>
      <c r="F650" s="2" t="s">
        <v>28</v>
      </c>
      <c r="G650" s="2" t="s">
        <v>29</v>
      </c>
      <c r="H650" s="2" t="s">
        <v>3233</v>
      </c>
      <c r="I650" s="2" t="s">
        <v>415</v>
      </c>
      <c r="J650" s="2" t="s">
        <v>44</v>
      </c>
      <c r="K650" s="2" t="s">
        <v>32</v>
      </c>
      <c r="L650" s="10">
        <v>43206</v>
      </c>
      <c r="M650" s="10">
        <v>43206</v>
      </c>
      <c r="N650" s="10">
        <v>78395</v>
      </c>
      <c r="O650" s="30">
        <v>5.35</v>
      </c>
      <c r="P650" s="2" t="s">
        <v>692</v>
      </c>
      <c r="Q650" s="31">
        <v>0</v>
      </c>
      <c r="R650" s="32"/>
      <c r="S650" s="32" t="s">
        <v>205</v>
      </c>
      <c r="T650" s="11">
        <v>106</v>
      </c>
      <c r="U650" s="32" t="s">
        <v>5024</v>
      </c>
    </row>
    <row r="651" spans="1:21" ht="15" customHeight="1" x14ac:dyDescent="0.25">
      <c r="A651" s="2" t="s">
        <v>5389</v>
      </c>
      <c r="B651" s="2" t="s">
        <v>5490</v>
      </c>
      <c r="C651" s="2" t="s">
        <v>5491</v>
      </c>
      <c r="D651" s="2" t="s">
        <v>5489</v>
      </c>
      <c r="E651" s="2" t="s">
        <v>42</v>
      </c>
      <c r="F651" s="2" t="s">
        <v>28</v>
      </c>
      <c r="G651" s="2" t="s">
        <v>29</v>
      </c>
      <c r="H651" s="2" t="s">
        <v>3233</v>
      </c>
      <c r="I651" s="2" t="s">
        <v>415</v>
      </c>
      <c r="J651" s="2" t="s">
        <v>44</v>
      </c>
      <c r="K651" s="2" t="s">
        <v>32</v>
      </c>
      <c r="L651" s="10">
        <v>45536</v>
      </c>
      <c r="M651" s="10">
        <v>45536</v>
      </c>
      <c r="N651" s="10">
        <v>47361</v>
      </c>
      <c r="O651" s="30">
        <v>2700</v>
      </c>
      <c r="P651" s="2" t="s">
        <v>34</v>
      </c>
      <c r="Q651" s="31">
        <v>71253</v>
      </c>
      <c r="R651" s="32">
        <f t="shared" ref="R651:R656" si="20">Q651/O651</f>
        <v>26.39</v>
      </c>
      <c r="S651" s="32" t="s">
        <v>35</v>
      </c>
      <c r="T651" s="11">
        <v>6</v>
      </c>
      <c r="U651" s="32" t="s">
        <v>36</v>
      </c>
    </row>
    <row r="652" spans="1:21" ht="15" customHeight="1" x14ac:dyDescent="0.25">
      <c r="A652" s="2" t="s">
        <v>5389</v>
      </c>
      <c r="B652" s="2" t="s">
        <v>5492</v>
      </c>
      <c r="C652" s="2" t="s">
        <v>5493</v>
      </c>
      <c r="D652" s="2" t="s">
        <v>5494</v>
      </c>
      <c r="E652" s="2" t="s">
        <v>42</v>
      </c>
      <c r="F652" s="2" t="s">
        <v>28</v>
      </c>
      <c r="G652" s="2" t="s">
        <v>29</v>
      </c>
      <c r="H652" s="2" t="s">
        <v>3233</v>
      </c>
      <c r="I652" s="2" t="s">
        <v>43</v>
      </c>
      <c r="J652" s="2" t="s">
        <v>44</v>
      </c>
      <c r="K652" s="2" t="s">
        <v>32</v>
      </c>
      <c r="L652" s="10">
        <v>42430</v>
      </c>
      <c r="M652" s="10">
        <v>42430</v>
      </c>
      <c r="N652" s="10">
        <v>47907</v>
      </c>
      <c r="O652" s="30">
        <v>6000</v>
      </c>
      <c r="P652" s="2" t="s">
        <v>34</v>
      </c>
      <c r="Q652" s="31">
        <v>102918</v>
      </c>
      <c r="R652" s="32">
        <f t="shared" si="20"/>
        <v>17.152999999999999</v>
      </c>
      <c r="S652" s="32" t="s">
        <v>35</v>
      </c>
      <c r="T652" s="11">
        <v>0</v>
      </c>
      <c r="U652" s="32" t="s">
        <v>613</v>
      </c>
    </row>
    <row r="653" spans="1:21" ht="15" customHeight="1" x14ac:dyDescent="0.25">
      <c r="A653" s="2" t="s">
        <v>5389</v>
      </c>
      <c r="B653" s="2" t="s">
        <v>5495</v>
      </c>
      <c r="C653" s="2" t="s">
        <v>5496</v>
      </c>
      <c r="D653" s="2" t="s">
        <v>5497</v>
      </c>
      <c r="E653" s="2" t="s">
        <v>42</v>
      </c>
      <c r="F653" s="2" t="s">
        <v>28</v>
      </c>
      <c r="G653" s="2" t="s">
        <v>29</v>
      </c>
      <c r="H653" s="2" t="s">
        <v>3233</v>
      </c>
      <c r="I653" s="2" t="s">
        <v>43</v>
      </c>
      <c r="J653" s="2" t="s">
        <v>44</v>
      </c>
      <c r="K653" s="2" t="s">
        <v>32</v>
      </c>
      <c r="L653" s="10">
        <v>44317</v>
      </c>
      <c r="M653" s="10">
        <v>44317</v>
      </c>
      <c r="N653" s="10">
        <v>46022</v>
      </c>
      <c r="O653" s="30">
        <v>34500</v>
      </c>
      <c r="P653" s="2" t="s">
        <v>34</v>
      </c>
      <c r="Q653" s="31">
        <v>477897.63</v>
      </c>
      <c r="R653" s="32">
        <f t="shared" si="20"/>
        <v>13.852105217391305</v>
      </c>
      <c r="S653" s="32" t="s">
        <v>205</v>
      </c>
      <c r="T653" s="11">
        <v>0</v>
      </c>
      <c r="U653" s="32" t="s">
        <v>613</v>
      </c>
    </row>
    <row r="654" spans="1:21" ht="15" customHeight="1" x14ac:dyDescent="0.25">
      <c r="A654" s="2" t="s">
        <v>5389</v>
      </c>
      <c r="B654" s="2" t="s">
        <v>5498</v>
      </c>
      <c r="C654" s="2" t="s">
        <v>5499</v>
      </c>
      <c r="D654" s="2" t="s">
        <v>5500</v>
      </c>
      <c r="E654" s="2" t="s">
        <v>5501</v>
      </c>
      <c r="F654" s="2" t="s">
        <v>28</v>
      </c>
      <c r="G654" s="2" t="s">
        <v>29</v>
      </c>
      <c r="H654" s="2" t="s">
        <v>3233</v>
      </c>
      <c r="I654" s="2" t="s">
        <v>5417</v>
      </c>
      <c r="J654" s="2" t="s">
        <v>44</v>
      </c>
      <c r="K654" s="2" t="s">
        <v>32</v>
      </c>
      <c r="L654" s="10">
        <v>39769</v>
      </c>
      <c r="M654" s="10">
        <v>39769</v>
      </c>
      <c r="N654" s="10">
        <v>47788</v>
      </c>
      <c r="O654" s="30">
        <v>80112</v>
      </c>
      <c r="P654" s="2" t="s">
        <v>34</v>
      </c>
      <c r="Q654" s="31">
        <v>1</v>
      </c>
      <c r="R654" s="32">
        <f t="shared" si="20"/>
        <v>1.2482524465747953E-5</v>
      </c>
      <c r="S654" s="32" t="s">
        <v>205</v>
      </c>
      <c r="T654" s="11">
        <v>113</v>
      </c>
      <c r="U654" s="32" t="s">
        <v>124</v>
      </c>
    </row>
    <row r="655" spans="1:21" ht="15" customHeight="1" x14ac:dyDescent="0.25">
      <c r="A655" s="2" t="s">
        <v>5389</v>
      </c>
      <c r="B655" s="2" t="s">
        <v>5502</v>
      </c>
      <c r="C655" s="2" t="s">
        <v>5503</v>
      </c>
      <c r="D655" s="2" t="s">
        <v>5500</v>
      </c>
      <c r="E655" s="2" t="s">
        <v>5501</v>
      </c>
      <c r="F655" s="2" t="s">
        <v>28</v>
      </c>
      <c r="G655" s="2" t="s">
        <v>29</v>
      </c>
      <c r="H655" s="2" t="s">
        <v>3233</v>
      </c>
      <c r="I655" s="2" t="s">
        <v>5417</v>
      </c>
      <c r="J655" s="2" t="s">
        <v>44</v>
      </c>
      <c r="K655" s="2" t="s">
        <v>32</v>
      </c>
      <c r="L655" s="10">
        <v>39769</v>
      </c>
      <c r="M655" s="10">
        <v>39769</v>
      </c>
      <c r="N655" s="10">
        <v>47788</v>
      </c>
      <c r="O655" s="30">
        <v>61880</v>
      </c>
      <c r="P655" s="2" t="s">
        <v>34</v>
      </c>
      <c r="Q655" s="31">
        <v>1</v>
      </c>
      <c r="R655" s="32">
        <f t="shared" si="20"/>
        <v>1.6160310277957337E-5</v>
      </c>
      <c r="S655" s="32" t="s">
        <v>205</v>
      </c>
      <c r="T655" s="11">
        <v>172</v>
      </c>
      <c r="U655" s="32" t="s">
        <v>124</v>
      </c>
    </row>
    <row r="656" spans="1:21" ht="15" customHeight="1" x14ac:dyDescent="0.25">
      <c r="A656" s="2" t="s">
        <v>5389</v>
      </c>
      <c r="B656" s="2" t="s">
        <v>5504</v>
      </c>
      <c r="C656" s="2" t="s">
        <v>5505</v>
      </c>
      <c r="D656" s="2" t="s">
        <v>5506</v>
      </c>
      <c r="E656" s="2" t="s">
        <v>5507</v>
      </c>
      <c r="F656" s="2" t="s">
        <v>28</v>
      </c>
      <c r="G656" s="2" t="s">
        <v>29</v>
      </c>
      <c r="H656" s="2" t="s">
        <v>3233</v>
      </c>
      <c r="I656" s="2" t="s">
        <v>5508</v>
      </c>
      <c r="J656" s="2" t="s">
        <v>44</v>
      </c>
      <c r="K656" s="2" t="s">
        <v>32</v>
      </c>
      <c r="L656" s="10">
        <v>33055</v>
      </c>
      <c r="M656" s="10">
        <v>43647</v>
      </c>
      <c r="N656" s="10">
        <v>47299</v>
      </c>
      <c r="O656" s="30">
        <v>8925</v>
      </c>
      <c r="P656" s="2" t="s">
        <v>34</v>
      </c>
      <c r="Q656" s="31">
        <v>170066</v>
      </c>
      <c r="R656" s="32">
        <f t="shared" si="20"/>
        <v>19.055014005602242</v>
      </c>
      <c r="S656" s="32" t="s">
        <v>35</v>
      </c>
      <c r="T656" s="11">
        <v>16</v>
      </c>
      <c r="U656" s="32" t="s">
        <v>36</v>
      </c>
    </row>
    <row r="657" spans="1:21" ht="15" customHeight="1" x14ac:dyDescent="0.25">
      <c r="A657" s="2" t="s">
        <v>5389</v>
      </c>
      <c r="B657" s="2" t="s">
        <v>5509</v>
      </c>
      <c r="C657" s="2" t="s">
        <v>5510</v>
      </c>
      <c r="D657" s="2" t="s">
        <v>5511</v>
      </c>
      <c r="E657" s="2" t="s">
        <v>42</v>
      </c>
      <c r="F657" s="2" t="s">
        <v>28</v>
      </c>
      <c r="G657" s="2" t="s">
        <v>29</v>
      </c>
      <c r="H657" s="2" t="s">
        <v>3233</v>
      </c>
      <c r="I657" s="2" t="s">
        <v>5512</v>
      </c>
      <c r="J657" s="2" t="s">
        <v>44</v>
      </c>
      <c r="K657" s="2" t="s">
        <v>32</v>
      </c>
      <c r="L657" s="10">
        <v>36039</v>
      </c>
      <c r="M657" s="10">
        <v>44317</v>
      </c>
      <c r="N657" s="10">
        <v>47969</v>
      </c>
      <c r="O657" s="30">
        <v>3</v>
      </c>
      <c r="P657" s="2" t="s">
        <v>692</v>
      </c>
      <c r="Q657" s="31">
        <v>0</v>
      </c>
      <c r="R657" s="32"/>
      <c r="S657" s="32" t="s">
        <v>205</v>
      </c>
      <c r="T657" s="11">
        <v>110</v>
      </c>
      <c r="U657" s="32" t="s">
        <v>124</v>
      </c>
    </row>
    <row r="658" spans="1:21" ht="15" customHeight="1" x14ac:dyDescent="0.25">
      <c r="A658" s="2" t="s">
        <v>5389</v>
      </c>
      <c r="B658" s="2" t="s">
        <v>5513</v>
      </c>
      <c r="C658" s="2" t="s">
        <v>5514</v>
      </c>
      <c r="D658" s="2" t="s">
        <v>5515</v>
      </c>
      <c r="E658" s="2" t="s">
        <v>42</v>
      </c>
      <c r="F658" s="2" t="s">
        <v>28</v>
      </c>
      <c r="G658" s="2" t="s">
        <v>29</v>
      </c>
      <c r="H658" s="2" t="s">
        <v>3233</v>
      </c>
      <c r="I658" s="2" t="s">
        <v>415</v>
      </c>
      <c r="J658" s="2" t="s">
        <v>44</v>
      </c>
      <c r="K658" s="2" t="s">
        <v>32</v>
      </c>
      <c r="L658" s="10">
        <v>40269</v>
      </c>
      <c r="M658" s="10">
        <v>43922</v>
      </c>
      <c r="N658" s="10">
        <v>47938</v>
      </c>
      <c r="O658" s="30">
        <v>25000</v>
      </c>
      <c r="P658" s="2" t="s">
        <v>34</v>
      </c>
      <c r="Q658" s="31">
        <v>41801</v>
      </c>
      <c r="R658" s="32">
        <f t="shared" ref="R658:R695" si="21">Q658/O658</f>
        <v>1.67204</v>
      </c>
      <c r="S658" s="32" t="s">
        <v>205</v>
      </c>
      <c r="T658" s="11">
        <v>0</v>
      </c>
      <c r="U658" s="32" t="s">
        <v>613</v>
      </c>
    </row>
    <row r="659" spans="1:21" ht="15" customHeight="1" x14ac:dyDescent="0.25">
      <c r="A659" s="2" t="s">
        <v>5389</v>
      </c>
      <c r="B659" s="2" t="s">
        <v>5516</v>
      </c>
      <c r="C659" s="2" t="s">
        <v>5517</v>
      </c>
      <c r="D659" s="2" t="s">
        <v>5518</v>
      </c>
      <c r="E659" s="2" t="s">
        <v>42</v>
      </c>
      <c r="F659" s="2" t="s">
        <v>28</v>
      </c>
      <c r="G659" s="2" t="s">
        <v>29</v>
      </c>
      <c r="H659" s="2" t="s">
        <v>3233</v>
      </c>
      <c r="I659" s="2" t="s">
        <v>415</v>
      </c>
      <c r="J659" s="2" t="s">
        <v>44</v>
      </c>
      <c r="K659" s="2" t="s">
        <v>32</v>
      </c>
      <c r="L659" s="10">
        <v>36756</v>
      </c>
      <c r="M659" s="10">
        <v>42248</v>
      </c>
      <c r="N659" s="10">
        <v>46265</v>
      </c>
      <c r="O659" s="30">
        <v>12800</v>
      </c>
      <c r="P659" s="2" t="s">
        <v>34</v>
      </c>
      <c r="Q659" s="31">
        <v>220694.36</v>
      </c>
      <c r="R659" s="32">
        <f t="shared" si="21"/>
        <v>17.241746875</v>
      </c>
      <c r="S659" s="32" t="s">
        <v>457</v>
      </c>
      <c r="T659" s="11">
        <v>15</v>
      </c>
      <c r="U659" s="32" t="s">
        <v>36</v>
      </c>
    </row>
    <row r="660" spans="1:21" ht="15" customHeight="1" x14ac:dyDescent="0.25">
      <c r="A660" s="2" t="s">
        <v>5389</v>
      </c>
      <c r="B660" s="2" t="s">
        <v>5519</v>
      </c>
      <c r="C660" s="2" t="s">
        <v>5520</v>
      </c>
      <c r="D660" s="2" t="s">
        <v>5521</v>
      </c>
      <c r="E660" s="2" t="s">
        <v>42</v>
      </c>
      <c r="F660" s="2" t="s">
        <v>28</v>
      </c>
      <c r="G660" s="2" t="s">
        <v>29</v>
      </c>
      <c r="H660" s="2" t="s">
        <v>3233</v>
      </c>
      <c r="I660" s="2" t="s">
        <v>5522</v>
      </c>
      <c r="J660" s="2" t="s">
        <v>44</v>
      </c>
      <c r="K660" s="2" t="s">
        <v>32</v>
      </c>
      <c r="L660" s="10">
        <v>41760</v>
      </c>
      <c r="M660" s="10">
        <v>45597</v>
      </c>
      <c r="N660" s="10">
        <v>46568</v>
      </c>
      <c r="O660" s="30">
        <v>3350</v>
      </c>
      <c r="P660" s="2" t="s">
        <v>34</v>
      </c>
      <c r="Q660" s="31">
        <v>50020</v>
      </c>
      <c r="R660" s="32">
        <f t="shared" si="21"/>
        <v>14.931343283582089</v>
      </c>
      <c r="S660" s="32" t="s">
        <v>35</v>
      </c>
      <c r="T660" s="11">
        <v>10</v>
      </c>
      <c r="U660" s="32" t="s">
        <v>124</v>
      </c>
    </row>
    <row r="661" spans="1:21" ht="15" customHeight="1" x14ac:dyDescent="0.25">
      <c r="A661" s="2" t="s">
        <v>5389</v>
      </c>
      <c r="B661" s="2" t="s">
        <v>5523</v>
      </c>
      <c r="C661" s="2" t="s">
        <v>5524</v>
      </c>
      <c r="D661" s="2" t="s">
        <v>5525</v>
      </c>
      <c r="E661" s="2" t="s">
        <v>42</v>
      </c>
      <c r="F661" s="2" t="s">
        <v>28</v>
      </c>
      <c r="G661" s="2" t="s">
        <v>29</v>
      </c>
      <c r="H661" s="2" t="s">
        <v>3233</v>
      </c>
      <c r="I661" s="2" t="s">
        <v>5526</v>
      </c>
      <c r="J661" s="2" t="s">
        <v>44</v>
      </c>
      <c r="K661" s="2" t="s">
        <v>32</v>
      </c>
      <c r="L661" s="10">
        <v>38565</v>
      </c>
      <c r="M661" s="10">
        <v>38565</v>
      </c>
      <c r="N661" s="10">
        <v>46022</v>
      </c>
      <c r="O661" s="30">
        <v>28400</v>
      </c>
      <c r="P661" s="2" t="s">
        <v>34</v>
      </c>
      <c r="Q661" s="31">
        <v>426297.12</v>
      </c>
      <c r="R661" s="32">
        <f t="shared" si="21"/>
        <v>15.010461971830987</v>
      </c>
      <c r="S661" s="32" t="s">
        <v>205</v>
      </c>
      <c r="T661" s="11">
        <v>135</v>
      </c>
      <c r="U661" s="32" t="s">
        <v>36</v>
      </c>
    </row>
    <row r="662" spans="1:21" ht="15" customHeight="1" x14ac:dyDescent="0.25">
      <c r="A662" s="2" t="s">
        <v>5389</v>
      </c>
      <c r="B662" s="2" t="s">
        <v>5527</v>
      </c>
      <c r="C662" s="2" t="s">
        <v>5528</v>
      </c>
      <c r="D662" s="2" t="s">
        <v>5529</v>
      </c>
      <c r="E662" s="2" t="s">
        <v>42</v>
      </c>
      <c r="F662" s="2" t="s">
        <v>28</v>
      </c>
      <c r="G662" s="2" t="s">
        <v>29</v>
      </c>
      <c r="H662" s="2" t="s">
        <v>3233</v>
      </c>
      <c r="I662" s="2" t="s">
        <v>5530</v>
      </c>
      <c r="J662" s="2" t="s">
        <v>44</v>
      </c>
      <c r="K662" s="2" t="s">
        <v>32</v>
      </c>
      <c r="L662" s="10">
        <v>41134</v>
      </c>
      <c r="M662" s="10">
        <v>45170</v>
      </c>
      <c r="N662" s="10">
        <v>46265</v>
      </c>
      <c r="O662" s="30">
        <v>1307</v>
      </c>
      <c r="P662" s="2" t="s">
        <v>34</v>
      </c>
      <c r="Q662" s="31">
        <v>19605</v>
      </c>
      <c r="R662" s="32">
        <f t="shared" si="21"/>
        <v>15</v>
      </c>
      <c r="S662" s="32" t="s">
        <v>35</v>
      </c>
      <c r="T662" s="11">
        <v>5</v>
      </c>
      <c r="U662" s="32" t="s">
        <v>36</v>
      </c>
    </row>
    <row r="663" spans="1:21" ht="15" customHeight="1" x14ac:dyDescent="0.25">
      <c r="A663" s="2" t="s">
        <v>5389</v>
      </c>
      <c r="B663" s="2" t="s">
        <v>5531</v>
      </c>
      <c r="C663" s="2" t="s">
        <v>5532</v>
      </c>
      <c r="D663" s="2" t="s">
        <v>5529</v>
      </c>
      <c r="E663" s="2" t="s">
        <v>42</v>
      </c>
      <c r="F663" s="2" t="s">
        <v>28</v>
      </c>
      <c r="G663" s="2" t="s">
        <v>29</v>
      </c>
      <c r="H663" s="2" t="s">
        <v>3233</v>
      </c>
      <c r="I663" s="2" t="s">
        <v>5530</v>
      </c>
      <c r="J663" s="2" t="s">
        <v>44</v>
      </c>
      <c r="K663" s="2" t="s">
        <v>32</v>
      </c>
      <c r="L663" s="10">
        <v>38941</v>
      </c>
      <c r="M663" s="10">
        <v>40787</v>
      </c>
      <c r="N663" s="10">
        <v>46265</v>
      </c>
      <c r="O663" s="30">
        <v>3792</v>
      </c>
      <c r="P663" s="2" t="s">
        <v>34</v>
      </c>
      <c r="Q663" s="31">
        <v>56880</v>
      </c>
      <c r="R663" s="32">
        <f t="shared" si="21"/>
        <v>15</v>
      </c>
      <c r="S663" s="32" t="s">
        <v>35</v>
      </c>
      <c r="T663" s="11">
        <v>14</v>
      </c>
      <c r="U663" s="32" t="s">
        <v>36</v>
      </c>
    </row>
    <row r="664" spans="1:21" ht="15" customHeight="1" x14ac:dyDescent="0.25">
      <c r="A664" s="2" t="s">
        <v>5389</v>
      </c>
      <c r="B664" s="2" t="s">
        <v>5533</v>
      </c>
      <c r="C664" s="2" t="s">
        <v>5534</v>
      </c>
      <c r="D664" s="2" t="s">
        <v>5529</v>
      </c>
      <c r="E664" s="2" t="s">
        <v>42</v>
      </c>
      <c r="F664" s="2" t="s">
        <v>28</v>
      </c>
      <c r="G664" s="2" t="s">
        <v>29</v>
      </c>
      <c r="H664" s="2" t="s">
        <v>3233</v>
      </c>
      <c r="I664" s="2" t="s">
        <v>5530</v>
      </c>
      <c r="J664" s="2" t="s">
        <v>44</v>
      </c>
      <c r="K664" s="2" t="s">
        <v>32</v>
      </c>
      <c r="L664" s="10">
        <v>38617</v>
      </c>
      <c r="M664" s="10">
        <v>38617</v>
      </c>
      <c r="N664" s="10">
        <v>46265</v>
      </c>
      <c r="O664" s="30">
        <v>6893</v>
      </c>
      <c r="P664" s="2" t="s">
        <v>34</v>
      </c>
      <c r="Q664" s="31">
        <v>106841.52</v>
      </c>
      <c r="R664" s="32">
        <f t="shared" si="21"/>
        <v>15.50000290149427</v>
      </c>
      <c r="S664" s="32" t="s">
        <v>457</v>
      </c>
      <c r="T664" s="11">
        <v>21</v>
      </c>
      <c r="U664" s="32" t="s">
        <v>36</v>
      </c>
    </row>
    <row r="665" spans="1:21" ht="15" customHeight="1" x14ac:dyDescent="0.25">
      <c r="A665" s="2" t="s">
        <v>5389</v>
      </c>
      <c r="B665" s="2" t="s">
        <v>5535</v>
      </c>
      <c r="C665" s="2" t="s">
        <v>5536</v>
      </c>
      <c r="D665" s="2" t="s">
        <v>5537</v>
      </c>
      <c r="E665" s="2" t="s">
        <v>42</v>
      </c>
      <c r="F665" s="2" t="s">
        <v>28</v>
      </c>
      <c r="G665" s="2" t="s">
        <v>29</v>
      </c>
      <c r="H665" s="2" t="s">
        <v>3233</v>
      </c>
      <c r="I665" s="2" t="s">
        <v>43</v>
      </c>
      <c r="J665" s="2" t="s">
        <v>44</v>
      </c>
      <c r="K665" s="2" t="s">
        <v>32</v>
      </c>
      <c r="L665" s="10">
        <v>42425</v>
      </c>
      <c r="M665" s="10">
        <v>42425</v>
      </c>
      <c r="N665" s="10">
        <v>46812</v>
      </c>
      <c r="O665" s="30">
        <v>84479</v>
      </c>
      <c r="P665" s="2" t="s">
        <v>34</v>
      </c>
      <c r="Q665" s="31">
        <v>1881881</v>
      </c>
      <c r="R665" s="32">
        <f t="shared" si="21"/>
        <v>22.276317191254631</v>
      </c>
      <c r="S665" s="32" t="s">
        <v>205</v>
      </c>
      <c r="T665" s="11">
        <v>74</v>
      </c>
      <c r="U665" s="32" t="s">
        <v>3298</v>
      </c>
    </row>
    <row r="666" spans="1:21" ht="15" customHeight="1" x14ac:dyDescent="0.25">
      <c r="A666" s="2" t="s">
        <v>5389</v>
      </c>
      <c r="B666" s="2" t="s">
        <v>5538</v>
      </c>
      <c r="C666" s="2" t="s">
        <v>5539</v>
      </c>
      <c r="D666" s="2" t="s">
        <v>5537</v>
      </c>
      <c r="E666" s="2" t="s">
        <v>42</v>
      </c>
      <c r="F666" s="2" t="s">
        <v>28</v>
      </c>
      <c r="G666" s="2" t="s">
        <v>29</v>
      </c>
      <c r="H666" s="2" t="s">
        <v>3233</v>
      </c>
      <c r="I666" s="2" t="s">
        <v>43</v>
      </c>
      <c r="J666" s="2" t="s">
        <v>44</v>
      </c>
      <c r="K666" s="2" t="s">
        <v>32</v>
      </c>
      <c r="L666" s="10">
        <v>46113</v>
      </c>
      <c r="M666" s="10">
        <v>46113</v>
      </c>
      <c r="N666" s="10">
        <v>49765</v>
      </c>
      <c r="O666" s="30">
        <v>8620</v>
      </c>
      <c r="P666" s="2" t="s">
        <v>34</v>
      </c>
      <c r="Q666" s="31">
        <v>248687</v>
      </c>
      <c r="R666" s="32">
        <f t="shared" si="21"/>
        <v>28.85</v>
      </c>
      <c r="S666" s="32" t="s">
        <v>205</v>
      </c>
      <c r="T666" s="11">
        <v>35</v>
      </c>
      <c r="U666" s="32" t="s">
        <v>3298</v>
      </c>
    </row>
    <row r="667" spans="1:21" ht="15" customHeight="1" x14ac:dyDescent="0.25">
      <c r="A667" s="2" t="s">
        <v>5389</v>
      </c>
      <c r="B667" s="2" t="s">
        <v>5540</v>
      </c>
      <c r="C667" s="2" t="s">
        <v>5541</v>
      </c>
      <c r="D667" s="2" t="s">
        <v>5542</v>
      </c>
      <c r="E667" s="2" t="s">
        <v>42</v>
      </c>
      <c r="F667" s="2" t="s">
        <v>28</v>
      </c>
      <c r="G667" s="2" t="s">
        <v>29</v>
      </c>
      <c r="H667" s="2" t="s">
        <v>3233</v>
      </c>
      <c r="I667" s="2" t="s">
        <v>43</v>
      </c>
      <c r="J667" s="2" t="s">
        <v>44</v>
      </c>
      <c r="K667" s="2" t="s">
        <v>32</v>
      </c>
      <c r="L667" s="10">
        <v>42506</v>
      </c>
      <c r="M667" s="10">
        <v>45017</v>
      </c>
      <c r="N667" s="10">
        <v>46112</v>
      </c>
      <c r="O667" s="30">
        <v>2706</v>
      </c>
      <c r="P667" s="2" t="s">
        <v>34</v>
      </c>
      <c r="Q667" s="31">
        <v>59917</v>
      </c>
      <c r="R667" s="32">
        <f t="shared" si="21"/>
        <v>22.142276422764226</v>
      </c>
      <c r="S667" s="32" t="s">
        <v>205</v>
      </c>
      <c r="T667" s="11">
        <v>7</v>
      </c>
      <c r="U667" s="32" t="s">
        <v>3298</v>
      </c>
    </row>
    <row r="668" spans="1:21" ht="15" customHeight="1" x14ac:dyDescent="0.25">
      <c r="A668" s="2" t="s">
        <v>5389</v>
      </c>
      <c r="B668" s="2" t="s">
        <v>5543</v>
      </c>
      <c r="C668" s="2" t="s">
        <v>5544</v>
      </c>
      <c r="D668" s="2" t="s">
        <v>5545</v>
      </c>
      <c r="E668" s="2" t="s">
        <v>42</v>
      </c>
      <c r="F668" s="2" t="s">
        <v>28</v>
      </c>
      <c r="G668" s="2" t="s">
        <v>29</v>
      </c>
      <c r="H668" s="2" t="s">
        <v>3233</v>
      </c>
      <c r="I668" s="2" t="s">
        <v>5417</v>
      </c>
      <c r="J668" s="2" t="s">
        <v>44</v>
      </c>
      <c r="K668" s="2" t="s">
        <v>32</v>
      </c>
      <c r="L668" s="10">
        <v>41821</v>
      </c>
      <c r="M668" s="10">
        <v>41821</v>
      </c>
      <c r="N668" s="10">
        <v>49125</v>
      </c>
      <c r="O668" s="30">
        <v>15325</v>
      </c>
      <c r="P668" s="2" t="s">
        <v>34</v>
      </c>
      <c r="Q668" s="31">
        <v>268566</v>
      </c>
      <c r="R668" s="32">
        <f t="shared" si="21"/>
        <v>17.524698205546493</v>
      </c>
      <c r="S668" s="32" t="s">
        <v>205</v>
      </c>
      <c r="T668" s="11">
        <v>7</v>
      </c>
      <c r="U668" s="32" t="s">
        <v>1829</v>
      </c>
    </row>
    <row r="669" spans="1:21" ht="15" customHeight="1" x14ac:dyDescent="0.25">
      <c r="A669" s="2" t="s">
        <v>5389</v>
      </c>
      <c r="B669" s="2" t="s">
        <v>5546</v>
      </c>
      <c r="C669" s="2" t="s">
        <v>5547</v>
      </c>
      <c r="D669" s="2" t="s">
        <v>5548</v>
      </c>
      <c r="E669" s="2" t="s">
        <v>42</v>
      </c>
      <c r="F669" s="2" t="s">
        <v>28</v>
      </c>
      <c r="G669" s="2" t="s">
        <v>29</v>
      </c>
      <c r="H669" s="2" t="s">
        <v>3233</v>
      </c>
      <c r="I669" s="2" t="s">
        <v>43</v>
      </c>
      <c r="J669" s="2" t="s">
        <v>44</v>
      </c>
      <c r="K669" s="2" t="s">
        <v>32</v>
      </c>
      <c r="L669" s="10">
        <v>41974</v>
      </c>
      <c r="M669" s="10">
        <v>43800</v>
      </c>
      <c r="N669" s="10">
        <v>47452</v>
      </c>
      <c r="O669" s="30">
        <v>10200</v>
      </c>
      <c r="P669" s="2" t="s">
        <v>34</v>
      </c>
      <c r="Q669" s="31">
        <v>60482</v>
      </c>
      <c r="R669" s="32">
        <f t="shared" si="21"/>
        <v>5.929607843137255</v>
      </c>
      <c r="S669" s="32" t="s">
        <v>205</v>
      </c>
      <c r="T669" s="11">
        <v>0</v>
      </c>
      <c r="U669" s="32" t="s">
        <v>312</v>
      </c>
    </row>
    <row r="670" spans="1:21" ht="15" customHeight="1" x14ac:dyDescent="0.25">
      <c r="A670" s="2" t="s">
        <v>5389</v>
      </c>
      <c r="B670" s="2" t="s">
        <v>5549</v>
      </c>
      <c r="C670" s="2" t="s">
        <v>5550</v>
      </c>
      <c r="D670" s="2" t="s">
        <v>5551</v>
      </c>
      <c r="E670" s="2" t="s">
        <v>42</v>
      </c>
      <c r="F670" s="2" t="s">
        <v>28</v>
      </c>
      <c r="G670" s="2" t="s">
        <v>29</v>
      </c>
      <c r="H670" s="2" t="s">
        <v>3233</v>
      </c>
      <c r="I670" s="2" t="s">
        <v>5552</v>
      </c>
      <c r="J670" s="2" t="s">
        <v>44</v>
      </c>
      <c r="K670" s="2" t="s">
        <v>32</v>
      </c>
      <c r="L670" s="10">
        <v>44013</v>
      </c>
      <c r="M670" s="10">
        <v>45839</v>
      </c>
      <c r="N670" s="10">
        <v>46203</v>
      </c>
      <c r="O670" s="30">
        <v>1746</v>
      </c>
      <c r="P670" s="2" t="s">
        <v>34</v>
      </c>
      <c r="Q670" s="31">
        <v>28924.2</v>
      </c>
      <c r="R670" s="32">
        <f t="shared" si="21"/>
        <v>16.565979381443299</v>
      </c>
      <c r="S670" s="32" t="s">
        <v>388</v>
      </c>
      <c r="T670" s="11">
        <v>4</v>
      </c>
      <c r="U670" s="32" t="s">
        <v>36</v>
      </c>
    </row>
    <row r="671" spans="1:21" ht="15" customHeight="1" x14ac:dyDescent="0.25">
      <c r="A671" s="2" t="s">
        <v>5389</v>
      </c>
      <c r="B671" s="2" t="s">
        <v>5553</v>
      </c>
      <c r="C671" s="2" t="s">
        <v>5554</v>
      </c>
      <c r="D671" s="2" t="s">
        <v>5555</v>
      </c>
      <c r="E671" s="2" t="s">
        <v>5556</v>
      </c>
      <c r="F671" s="2" t="s">
        <v>28</v>
      </c>
      <c r="G671" s="2" t="s">
        <v>29</v>
      </c>
      <c r="H671" s="2" t="s">
        <v>3233</v>
      </c>
      <c r="I671" s="2" t="s">
        <v>5552</v>
      </c>
      <c r="J671" s="2" t="s">
        <v>44</v>
      </c>
      <c r="K671" s="2" t="s">
        <v>32</v>
      </c>
      <c r="L671" s="10">
        <v>39430</v>
      </c>
      <c r="M671" s="10">
        <v>42345</v>
      </c>
      <c r="N671" s="10">
        <v>49674</v>
      </c>
      <c r="O671" s="30">
        <v>26232</v>
      </c>
      <c r="P671" s="2" t="s">
        <v>34</v>
      </c>
      <c r="Q671" s="31">
        <v>483300</v>
      </c>
      <c r="R671" s="32">
        <f t="shared" si="21"/>
        <v>18.424062214089663</v>
      </c>
      <c r="S671" s="32" t="s">
        <v>205</v>
      </c>
      <c r="T671" s="11">
        <v>34</v>
      </c>
      <c r="U671" s="32" t="s">
        <v>36</v>
      </c>
    </row>
    <row r="672" spans="1:21" ht="15" customHeight="1" x14ac:dyDescent="0.25">
      <c r="A672" s="2" t="s">
        <v>5389</v>
      </c>
      <c r="B672" s="2" t="s">
        <v>5557</v>
      </c>
      <c r="C672" s="2" t="s">
        <v>5558</v>
      </c>
      <c r="D672" s="2" t="s">
        <v>5559</v>
      </c>
      <c r="E672" s="2" t="s">
        <v>42</v>
      </c>
      <c r="F672" s="2" t="s">
        <v>28</v>
      </c>
      <c r="G672" s="2" t="s">
        <v>29</v>
      </c>
      <c r="H672" s="2" t="s">
        <v>3233</v>
      </c>
      <c r="I672" s="2" t="s">
        <v>43</v>
      </c>
      <c r="J672" s="2" t="s">
        <v>44</v>
      </c>
      <c r="K672" s="2" t="s">
        <v>32</v>
      </c>
      <c r="L672" s="10">
        <v>42491</v>
      </c>
      <c r="M672" s="10">
        <v>42491</v>
      </c>
      <c r="N672" s="10">
        <v>49795</v>
      </c>
      <c r="O672" s="30">
        <v>12310</v>
      </c>
      <c r="P672" s="2" t="s">
        <v>34</v>
      </c>
      <c r="Q672" s="31">
        <v>179656</v>
      </c>
      <c r="R672" s="32">
        <f t="shared" si="21"/>
        <v>14.594313566206337</v>
      </c>
      <c r="S672" s="32" t="s">
        <v>205</v>
      </c>
      <c r="T672" s="11">
        <v>0</v>
      </c>
      <c r="U672" s="32" t="s">
        <v>124</v>
      </c>
    </row>
    <row r="673" spans="1:21" ht="15" customHeight="1" x14ac:dyDescent="0.25">
      <c r="A673" s="2" t="s">
        <v>5389</v>
      </c>
      <c r="B673" s="2" t="s">
        <v>5560</v>
      </c>
      <c r="C673" s="2" t="s">
        <v>5561</v>
      </c>
      <c r="D673" s="2" t="s">
        <v>5562</v>
      </c>
      <c r="E673" s="2" t="s">
        <v>42</v>
      </c>
      <c r="F673" s="2" t="s">
        <v>28</v>
      </c>
      <c r="G673" s="2" t="s">
        <v>29</v>
      </c>
      <c r="H673" s="2" t="s">
        <v>3233</v>
      </c>
      <c r="I673" s="2" t="s">
        <v>415</v>
      </c>
      <c r="J673" s="2" t="s">
        <v>44</v>
      </c>
      <c r="K673" s="2" t="s">
        <v>32</v>
      </c>
      <c r="L673" s="10">
        <v>41730</v>
      </c>
      <c r="M673" s="10">
        <v>41730</v>
      </c>
      <c r="N673" s="10">
        <v>49064</v>
      </c>
      <c r="O673" s="30">
        <v>18578</v>
      </c>
      <c r="P673" s="2" t="s">
        <v>34</v>
      </c>
      <c r="Q673" s="31">
        <v>143596.99</v>
      </c>
      <c r="R673" s="32">
        <f t="shared" si="21"/>
        <v>7.7294105931747223</v>
      </c>
      <c r="S673" s="32" t="s">
        <v>205</v>
      </c>
      <c r="T673" s="11">
        <v>5</v>
      </c>
      <c r="U673" s="32" t="s">
        <v>3298</v>
      </c>
    </row>
    <row r="674" spans="1:21" ht="15" customHeight="1" x14ac:dyDescent="0.25">
      <c r="A674" s="2" t="s">
        <v>5389</v>
      </c>
      <c r="B674" s="2" t="s">
        <v>5563</v>
      </c>
      <c r="C674" s="2" t="s">
        <v>5564</v>
      </c>
      <c r="D674" s="2" t="s">
        <v>5565</v>
      </c>
      <c r="E674" s="2" t="s">
        <v>42</v>
      </c>
      <c r="F674" s="2" t="s">
        <v>28</v>
      </c>
      <c r="G674" s="2" t="s">
        <v>29</v>
      </c>
      <c r="H674" s="2" t="s">
        <v>3233</v>
      </c>
      <c r="I674" s="2" t="s">
        <v>415</v>
      </c>
      <c r="J674" s="2" t="s">
        <v>44</v>
      </c>
      <c r="K674" s="2" t="s">
        <v>32</v>
      </c>
      <c r="L674" s="10">
        <v>45200</v>
      </c>
      <c r="M674" s="10">
        <v>45200</v>
      </c>
      <c r="N674" s="10">
        <v>47026</v>
      </c>
      <c r="O674" s="30">
        <v>2000</v>
      </c>
      <c r="P674" s="2" t="s">
        <v>34</v>
      </c>
      <c r="Q674" s="31">
        <v>27220</v>
      </c>
      <c r="R674" s="32">
        <f t="shared" si="21"/>
        <v>13.61</v>
      </c>
      <c r="S674" s="32" t="s">
        <v>205</v>
      </c>
      <c r="T674" s="11">
        <v>0</v>
      </c>
      <c r="U674" s="32" t="s">
        <v>36</v>
      </c>
    </row>
    <row r="675" spans="1:21" ht="15" customHeight="1" x14ac:dyDescent="0.25">
      <c r="A675" s="2" t="s">
        <v>5389</v>
      </c>
      <c r="B675" s="2" t="s">
        <v>5566</v>
      </c>
      <c r="C675" s="2" t="s">
        <v>5567</v>
      </c>
      <c r="D675" s="2" t="s">
        <v>5568</v>
      </c>
      <c r="E675" s="2" t="s">
        <v>42</v>
      </c>
      <c r="F675" s="2" t="s">
        <v>28</v>
      </c>
      <c r="G675" s="2" t="s">
        <v>29</v>
      </c>
      <c r="H675" s="2" t="s">
        <v>3233</v>
      </c>
      <c r="I675" s="2" t="s">
        <v>415</v>
      </c>
      <c r="J675" s="2" t="s">
        <v>44</v>
      </c>
      <c r="K675" s="2" t="s">
        <v>32</v>
      </c>
      <c r="L675" s="10">
        <v>45383</v>
      </c>
      <c r="M675" s="10">
        <v>45383</v>
      </c>
      <c r="N675" s="10">
        <v>46112</v>
      </c>
      <c r="O675" s="30">
        <v>1369</v>
      </c>
      <c r="P675" s="2" t="s">
        <v>34</v>
      </c>
      <c r="Q675" s="31">
        <v>29572</v>
      </c>
      <c r="R675" s="32">
        <f t="shared" si="21"/>
        <v>21.601168736303872</v>
      </c>
      <c r="S675" s="32" t="s">
        <v>35</v>
      </c>
      <c r="T675" s="11">
        <v>3</v>
      </c>
      <c r="U675" s="32" t="s">
        <v>36</v>
      </c>
    </row>
    <row r="676" spans="1:21" ht="15" customHeight="1" x14ac:dyDescent="0.25">
      <c r="A676" s="2" t="s">
        <v>5389</v>
      </c>
      <c r="B676" s="2" t="s">
        <v>5569</v>
      </c>
      <c r="C676" s="2" t="s">
        <v>5570</v>
      </c>
      <c r="D676" s="2" t="s">
        <v>5571</v>
      </c>
      <c r="E676" s="2" t="s">
        <v>42</v>
      </c>
      <c r="F676" s="2" t="s">
        <v>28</v>
      </c>
      <c r="G676" s="2" t="s">
        <v>29</v>
      </c>
      <c r="H676" s="2" t="s">
        <v>3233</v>
      </c>
      <c r="I676" s="2" t="s">
        <v>415</v>
      </c>
      <c r="J676" s="2" t="s">
        <v>44</v>
      </c>
      <c r="K676" s="2" t="s">
        <v>32</v>
      </c>
      <c r="L676" s="10">
        <v>44075</v>
      </c>
      <c r="M676" s="10">
        <v>44075</v>
      </c>
      <c r="N676" s="10">
        <v>47726</v>
      </c>
      <c r="O676" s="30">
        <v>1400</v>
      </c>
      <c r="P676" s="2" t="s">
        <v>34</v>
      </c>
      <c r="Q676" s="31">
        <v>41194</v>
      </c>
      <c r="R676" s="32">
        <f t="shared" si="21"/>
        <v>29.424285714285713</v>
      </c>
      <c r="S676" s="32" t="s">
        <v>457</v>
      </c>
      <c r="T676" s="11">
        <v>1</v>
      </c>
      <c r="U676" s="32" t="s">
        <v>1829</v>
      </c>
    </row>
    <row r="677" spans="1:21" ht="15" customHeight="1" x14ac:dyDescent="0.25">
      <c r="A677" s="2" t="s">
        <v>5389</v>
      </c>
      <c r="B677" s="2" t="s">
        <v>5572</v>
      </c>
      <c r="C677" s="2" t="s">
        <v>5573</v>
      </c>
      <c r="D677" s="2" t="s">
        <v>5574</v>
      </c>
      <c r="E677" s="2" t="s">
        <v>42</v>
      </c>
      <c r="F677" s="2" t="s">
        <v>28</v>
      </c>
      <c r="G677" s="2" t="s">
        <v>29</v>
      </c>
      <c r="H677" s="2" t="s">
        <v>3233</v>
      </c>
      <c r="I677" s="2" t="s">
        <v>415</v>
      </c>
      <c r="J677" s="2" t="s">
        <v>44</v>
      </c>
      <c r="K677" s="2" t="s">
        <v>32</v>
      </c>
      <c r="L677" s="10">
        <v>41791</v>
      </c>
      <c r="M677" s="10">
        <v>41791</v>
      </c>
      <c r="N677" s="10">
        <v>47269</v>
      </c>
      <c r="O677" s="30">
        <v>3836</v>
      </c>
      <c r="P677" s="2" t="s">
        <v>34</v>
      </c>
      <c r="Q677" s="31">
        <v>137983</v>
      </c>
      <c r="R677" s="32">
        <f t="shared" si="21"/>
        <v>35.970542231491137</v>
      </c>
      <c r="S677" s="32" t="s">
        <v>205</v>
      </c>
      <c r="T677" s="11">
        <v>5</v>
      </c>
      <c r="U677" s="32" t="s">
        <v>124</v>
      </c>
    </row>
    <row r="678" spans="1:21" ht="15" customHeight="1" x14ac:dyDescent="0.25">
      <c r="A678" s="2" t="s">
        <v>5389</v>
      </c>
      <c r="B678" s="2" t="s">
        <v>5575</v>
      </c>
      <c r="C678" s="2" t="s">
        <v>5576</v>
      </c>
      <c r="D678" s="2" t="s">
        <v>5577</v>
      </c>
      <c r="E678" s="2" t="s">
        <v>42</v>
      </c>
      <c r="F678" s="2" t="s">
        <v>28</v>
      </c>
      <c r="G678" s="2" t="s">
        <v>29</v>
      </c>
      <c r="H678" s="2" t="s">
        <v>3233</v>
      </c>
      <c r="I678" s="2" t="s">
        <v>5578</v>
      </c>
      <c r="J678" s="2" t="s">
        <v>44</v>
      </c>
      <c r="K678" s="2" t="s">
        <v>32</v>
      </c>
      <c r="L678" s="10">
        <v>38584</v>
      </c>
      <c r="M678" s="10">
        <v>42236</v>
      </c>
      <c r="N678" s="10">
        <v>45961</v>
      </c>
      <c r="O678" s="30">
        <v>5889</v>
      </c>
      <c r="P678" s="2" t="s">
        <v>34</v>
      </c>
      <c r="Q678" s="31">
        <v>12520.26</v>
      </c>
      <c r="R678" s="32">
        <f t="shared" si="21"/>
        <v>2.1260417727967398</v>
      </c>
      <c r="S678" s="32" t="s">
        <v>205</v>
      </c>
      <c r="T678" s="11">
        <v>0</v>
      </c>
      <c r="U678" s="32" t="s">
        <v>613</v>
      </c>
    </row>
    <row r="679" spans="1:21" ht="15" customHeight="1" x14ac:dyDescent="0.25">
      <c r="A679" s="2" t="s">
        <v>5389</v>
      </c>
      <c r="B679" s="2" t="s">
        <v>5579</v>
      </c>
      <c r="C679" s="2" t="s">
        <v>5580</v>
      </c>
      <c r="D679" s="2" t="s">
        <v>5581</v>
      </c>
      <c r="E679" s="2" t="s">
        <v>42</v>
      </c>
      <c r="F679" s="2" t="s">
        <v>28</v>
      </c>
      <c r="G679" s="2" t="s">
        <v>29</v>
      </c>
      <c r="H679" s="2" t="s">
        <v>3233</v>
      </c>
      <c r="I679" s="2" t="s">
        <v>415</v>
      </c>
      <c r="J679" s="2" t="s">
        <v>44</v>
      </c>
      <c r="K679" s="2" t="s">
        <v>32</v>
      </c>
      <c r="L679" s="10">
        <v>43678</v>
      </c>
      <c r="M679" s="10">
        <v>45505</v>
      </c>
      <c r="N679" s="10">
        <v>47330</v>
      </c>
      <c r="O679" s="30">
        <v>2206</v>
      </c>
      <c r="P679" s="2" t="s">
        <v>34</v>
      </c>
      <c r="Q679" s="31">
        <v>32367</v>
      </c>
      <c r="R679" s="32">
        <f t="shared" si="21"/>
        <v>14.672257479601088</v>
      </c>
      <c r="S679" s="32" t="s">
        <v>205</v>
      </c>
      <c r="T679" s="11">
        <v>3</v>
      </c>
      <c r="U679" s="32" t="s">
        <v>745</v>
      </c>
    </row>
    <row r="680" spans="1:21" ht="15" customHeight="1" x14ac:dyDescent="0.25">
      <c r="A680" s="2" t="s">
        <v>5389</v>
      </c>
      <c r="B680" s="2" t="s">
        <v>5582</v>
      </c>
      <c r="C680" s="2" t="s">
        <v>5583</v>
      </c>
      <c r="D680" s="2" t="s">
        <v>5584</v>
      </c>
      <c r="E680" s="2" t="s">
        <v>42</v>
      </c>
      <c r="F680" s="2" t="s">
        <v>28</v>
      </c>
      <c r="G680" s="2" t="s">
        <v>29</v>
      </c>
      <c r="H680" s="2" t="s">
        <v>3233</v>
      </c>
      <c r="I680" s="2" t="s">
        <v>5585</v>
      </c>
      <c r="J680" s="2" t="s">
        <v>44</v>
      </c>
      <c r="K680" s="2" t="s">
        <v>32</v>
      </c>
      <c r="L680" s="10">
        <v>42036</v>
      </c>
      <c r="M680" s="10">
        <v>42036</v>
      </c>
      <c r="N680" s="10">
        <v>48700</v>
      </c>
      <c r="O680" s="30">
        <v>59574</v>
      </c>
      <c r="P680" s="2" t="s">
        <v>34</v>
      </c>
      <c r="Q680" s="31">
        <v>801016</v>
      </c>
      <c r="R680" s="32">
        <f t="shared" si="21"/>
        <v>13.445731359317824</v>
      </c>
      <c r="S680" s="32" t="s">
        <v>35</v>
      </c>
      <c r="T680" s="11">
        <v>125</v>
      </c>
      <c r="U680" s="32" t="s">
        <v>36</v>
      </c>
    </row>
    <row r="681" spans="1:21" ht="15" customHeight="1" x14ac:dyDescent="0.25">
      <c r="A681" s="2" t="s">
        <v>5389</v>
      </c>
      <c r="B681" s="2" t="s">
        <v>5586</v>
      </c>
      <c r="C681" s="2" t="s">
        <v>5587</v>
      </c>
      <c r="D681" s="2" t="s">
        <v>5584</v>
      </c>
      <c r="E681" s="2" t="s">
        <v>42</v>
      </c>
      <c r="F681" s="2" t="s">
        <v>28</v>
      </c>
      <c r="G681" s="2" t="s">
        <v>29</v>
      </c>
      <c r="H681" s="2" t="s">
        <v>3233</v>
      </c>
      <c r="I681" s="2" t="s">
        <v>5585</v>
      </c>
      <c r="J681" s="2" t="s">
        <v>44</v>
      </c>
      <c r="K681" s="2" t="s">
        <v>32</v>
      </c>
      <c r="L681" s="10">
        <v>44897</v>
      </c>
      <c r="M681" s="10">
        <v>44897</v>
      </c>
      <c r="N681" s="10">
        <v>46752</v>
      </c>
      <c r="O681" s="30">
        <v>5615</v>
      </c>
      <c r="P681" s="2" t="s">
        <v>34</v>
      </c>
      <c r="Q681" s="31">
        <v>85670.28</v>
      </c>
      <c r="R681" s="32">
        <f t="shared" si="21"/>
        <v>15.25739626001781</v>
      </c>
      <c r="S681" s="32" t="s">
        <v>35</v>
      </c>
      <c r="T681" s="11">
        <v>6</v>
      </c>
      <c r="U681" s="32" t="s">
        <v>745</v>
      </c>
    </row>
    <row r="682" spans="1:21" ht="15" customHeight="1" x14ac:dyDescent="0.25">
      <c r="A682" s="2" t="s">
        <v>5389</v>
      </c>
      <c r="B682" s="2" t="s">
        <v>5588</v>
      </c>
      <c r="C682" s="2" t="s">
        <v>5589</v>
      </c>
      <c r="D682" s="2" t="s">
        <v>5590</v>
      </c>
      <c r="E682" s="2" t="s">
        <v>42</v>
      </c>
      <c r="F682" s="2" t="s">
        <v>28</v>
      </c>
      <c r="G682" s="2" t="s">
        <v>29</v>
      </c>
      <c r="H682" s="2" t="s">
        <v>3233</v>
      </c>
      <c r="I682" s="2" t="s">
        <v>415</v>
      </c>
      <c r="J682" s="2" t="s">
        <v>44</v>
      </c>
      <c r="K682" s="2" t="s">
        <v>32</v>
      </c>
      <c r="L682" s="10">
        <v>45292</v>
      </c>
      <c r="M682" s="10">
        <v>45292</v>
      </c>
      <c r="N682" s="10">
        <v>46387</v>
      </c>
      <c r="O682" s="30">
        <v>6448</v>
      </c>
      <c r="P682" s="2" t="s">
        <v>34</v>
      </c>
      <c r="Q682" s="31">
        <v>95078</v>
      </c>
      <c r="R682" s="32">
        <f t="shared" si="21"/>
        <v>14.745347394540943</v>
      </c>
      <c r="S682" s="32" t="s">
        <v>205</v>
      </c>
      <c r="T682" s="11">
        <v>4</v>
      </c>
      <c r="U682" s="32" t="s">
        <v>124</v>
      </c>
    </row>
    <row r="683" spans="1:21" ht="15" customHeight="1" x14ac:dyDescent="0.25">
      <c r="A683" s="2" t="s">
        <v>5389</v>
      </c>
      <c r="B683" s="2" t="s">
        <v>5591</v>
      </c>
      <c r="C683" s="2" t="s">
        <v>5592</v>
      </c>
      <c r="D683" s="2" t="s">
        <v>5593</v>
      </c>
      <c r="E683" s="2" t="s">
        <v>5594</v>
      </c>
      <c r="F683" s="2" t="s">
        <v>28</v>
      </c>
      <c r="G683" s="2" t="s">
        <v>29</v>
      </c>
      <c r="H683" s="2" t="s">
        <v>3233</v>
      </c>
      <c r="I683" s="2" t="s">
        <v>5595</v>
      </c>
      <c r="J683" s="2" t="s">
        <v>44</v>
      </c>
      <c r="K683" s="2" t="s">
        <v>32</v>
      </c>
      <c r="L683" s="10">
        <v>35065</v>
      </c>
      <c r="M683" s="10">
        <v>42736</v>
      </c>
      <c r="N683" s="10">
        <v>46387</v>
      </c>
      <c r="O683" s="30">
        <v>7884</v>
      </c>
      <c r="P683" s="2" t="s">
        <v>34</v>
      </c>
      <c r="Q683" s="31">
        <v>120409</v>
      </c>
      <c r="R683" s="32">
        <f t="shared" si="21"/>
        <v>15.27257737189244</v>
      </c>
      <c r="S683" s="32" t="s">
        <v>205</v>
      </c>
      <c r="T683" s="11">
        <v>5</v>
      </c>
      <c r="U683" s="32" t="s">
        <v>4779</v>
      </c>
    </row>
    <row r="684" spans="1:21" ht="15" customHeight="1" x14ac:dyDescent="0.25">
      <c r="A684" s="2" t="s">
        <v>5389</v>
      </c>
      <c r="B684" s="2" t="s">
        <v>5596</v>
      </c>
      <c r="C684" s="2" t="s">
        <v>5597</v>
      </c>
      <c r="D684" s="2" t="s">
        <v>5598</v>
      </c>
      <c r="E684" s="2" t="s">
        <v>42</v>
      </c>
      <c r="F684" s="2" t="s">
        <v>28</v>
      </c>
      <c r="G684" s="2" t="s">
        <v>29</v>
      </c>
      <c r="H684" s="2" t="s">
        <v>3233</v>
      </c>
      <c r="I684" s="2" t="s">
        <v>5599</v>
      </c>
      <c r="J684" s="2" t="s">
        <v>44</v>
      </c>
      <c r="K684" s="2" t="s">
        <v>32</v>
      </c>
      <c r="L684" s="10">
        <v>39387</v>
      </c>
      <c r="M684" s="10">
        <v>44927</v>
      </c>
      <c r="N684" s="10">
        <v>46752</v>
      </c>
      <c r="O684" s="30">
        <v>974</v>
      </c>
      <c r="P684" s="2" t="s">
        <v>34</v>
      </c>
      <c r="Q684" s="31">
        <v>14722</v>
      </c>
      <c r="R684" s="32">
        <f t="shared" si="21"/>
        <v>15.114989733059549</v>
      </c>
      <c r="S684" s="32" t="s">
        <v>205</v>
      </c>
      <c r="T684" s="11">
        <v>3</v>
      </c>
      <c r="U684" s="32" t="s">
        <v>36</v>
      </c>
    </row>
    <row r="685" spans="1:21" ht="15" customHeight="1" x14ac:dyDescent="0.25">
      <c r="A685" s="2" t="s">
        <v>5389</v>
      </c>
      <c r="B685" s="2" t="s">
        <v>5600</v>
      </c>
      <c r="C685" s="2" t="s">
        <v>5601</v>
      </c>
      <c r="D685" s="2" t="s">
        <v>5602</v>
      </c>
      <c r="E685" s="2" t="s">
        <v>42</v>
      </c>
      <c r="F685" s="2" t="s">
        <v>28</v>
      </c>
      <c r="G685" s="2" t="s">
        <v>29</v>
      </c>
      <c r="H685" s="2" t="s">
        <v>3233</v>
      </c>
      <c r="I685" s="2" t="s">
        <v>5417</v>
      </c>
      <c r="J685" s="2" t="s">
        <v>44</v>
      </c>
      <c r="K685" s="2" t="s">
        <v>32</v>
      </c>
      <c r="L685" s="10">
        <v>42752</v>
      </c>
      <c r="M685" s="10">
        <v>44578</v>
      </c>
      <c r="N685" s="10">
        <v>46403</v>
      </c>
      <c r="O685" s="30">
        <v>7504</v>
      </c>
      <c r="P685" s="2" t="s">
        <v>34</v>
      </c>
      <c r="Q685" s="31">
        <v>116806</v>
      </c>
      <c r="R685" s="32">
        <f t="shared" si="21"/>
        <v>15.565831556503198</v>
      </c>
      <c r="S685" s="32" t="s">
        <v>205</v>
      </c>
      <c r="T685" s="11">
        <v>5</v>
      </c>
      <c r="U685" s="32" t="s">
        <v>36</v>
      </c>
    </row>
    <row r="686" spans="1:21" ht="15" customHeight="1" x14ac:dyDescent="0.25">
      <c r="A686" s="2" t="s">
        <v>5389</v>
      </c>
      <c r="B686" s="2" t="s">
        <v>5603</v>
      </c>
      <c r="C686" s="2" t="s">
        <v>5604</v>
      </c>
      <c r="D686" s="2" t="s">
        <v>5605</v>
      </c>
      <c r="E686" s="2" t="s">
        <v>42</v>
      </c>
      <c r="F686" s="2" t="s">
        <v>28</v>
      </c>
      <c r="G686" s="2" t="s">
        <v>29</v>
      </c>
      <c r="H686" s="2" t="s">
        <v>3233</v>
      </c>
      <c r="I686" s="2" t="s">
        <v>5417</v>
      </c>
      <c r="J686" s="2" t="s">
        <v>44</v>
      </c>
      <c r="K686" s="2" t="s">
        <v>32</v>
      </c>
      <c r="L686" s="10">
        <v>43282</v>
      </c>
      <c r="M686" s="10">
        <v>45261</v>
      </c>
      <c r="N686" s="10">
        <v>47087</v>
      </c>
      <c r="O686" s="30">
        <v>3269</v>
      </c>
      <c r="P686" s="2" t="s">
        <v>34</v>
      </c>
      <c r="Q686" s="31">
        <v>46061</v>
      </c>
      <c r="R686" s="32">
        <f t="shared" si="21"/>
        <v>14.090241664117467</v>
      </c>
      <c r="S686" s="32" t="s">
        <v>205</v>
      </c>
      <c r="T686" s="11">
        <v>6</v>
      </c>
      <c r="U686" s="32" t="s">
        <v>745</v>
      </c>
    </row>
    <row r="687" spans="1:21" ht="15" customHeight="1" x14ac:dyDescent="0.25">
      <c r="A687" s="2" t="s">
        <v>5389</v>
      </c>
      <c r="B687" s="2" t="s">
        <v>5606</v>
      </c>
      <c r="C687" s="2" t="s">
        <v>5607</v>
      </c>
      <c r="D687" s="2" t="s">
        <v>5608</v>
      </c>
      <c r="E687" s="2" t="s">
        <v>5609</v>
      </c>
      <c r="F687" s="2" t="s">
        <v>319</v>
      </c>
      <c r="G687" s="2" t="s">
        <v>29</v>
      </c>
      <c r="H687" s="2" t="s">
        <v>3233</v>
      </c>
      <c r="I687" s="2" t="s">
        <v>334</v>
      </c>
      <c r="J687" s="2" t="s">
        <v>321</v>
      </c>
      <c r="K687" s="2" t="s">
        <v>322</v>
      </c>
      <c r="L687" s="10">
        <v>45108</v>
      </c>
      <c r="M687" s="10">
        <v>45108</v>
      </c>
      <c r="N687" s="10">
        <v>46203</v>
      </c>
      <c r="O687" s="30">
        <v>941</v>
      </c>
      <c r="P687" s="2" t="s">
        <v>34</v>
      </c>
      <c r="Q687" s="31">
        <v>18947</v>
      </c>
      <c r="R687" s="32">
        <f t="shared" si="21"/>
        <v>20.134962805526037</v>
      </c>
      <c r="S687" s="32" t="s">
        <v>35</v>
      </c>
      <c r="T687" s="11">
        <v>1</v>
      </c>
      <c r="U687" s="32" t="s">
        <v>3298</v>
      </c>
    </row>
    <row r="688" spans="1:21" ht="15" customHeight="1" x14ac:dyDescent="0.25">
      <c r="A688" s="2" t="s">
        <v>5389</v>
      </c>
      <c r="B688" s="2" t="s">
        <v>5610</v>
      </c>
      <c r="C688" s="2" t="s">
        <v>5611</v>
      </c>
      <c r="D688" s="2" t="s">
        <v>5612</v>
      </c>
      <c r="E688" s="2" t="s">
        <v>42</v>
      </c>
      <c r="F688" s="2" t="s">
        <v>2716</v>
      </c>
      <c r="G688" s="2" t="s">
        <v>3469</v>
      </c>
      <c r="H688" s="2" t="s">
        <v>3233</v>
      </c>
      <c r="I688" s="2" t="s">
        <v>4468</v>
      </c>
      <c r="J688" s="2" t="s">
        <v>3471</v>
      </c>
      <c r="K688" s="2" t="s">
        <v>3472</v>
      </c>
      <c r="L688" s="10">
        <v>45301</v>
      </c>
      <c r="M688" s="10">
        <v>45301</v>
      </c>
      <c r="N688" s="10">
        <v>47269</v>
      </c>
      <c r="O688" s="30">
        <v>996</v>
      </c>
      <c r="P688" s="2" t="s">
        <v>34</v>
      </c>
      <c r="Q688" s="31">
        <v>71463</v>
      </c>
      <c r="R688" s="32">
        <f t="shared" si="21"/>
        <v>71.75</v>
      </c>
      <c r="S688" s="32" t="s">
        <v>205</v>
      </c>
      <c r="T688" s="11">
        <v>1</v>
      </c>
      <c r="U688" s="32" t="s">
        <v>36</v>
      </c>
    </row>
    <row r="689" spans="1:21" ht="15" customHeight="1" x14ac:dyDescent="0.25">
      <c r="A689" s="2" t="s">
        <v>1878</v>
      </c>
      <c r="B689" s="2" t="s">
        <v>5613</v>
      </c>
      <c r="C689" s="2" t="s">
        <v>5614</v>
      </c>
      <c r="D689" s="2" t="s">
        <v>5615</v>
      </c>
      <c r="E689" s="2" t="s">
        <v>42</v>
      </c>
      <c r="F689" s="2" t="s">
        <v>112</v>
      </c>
      <c r="G689" s="2" t="s">
        <v>29</v>
      </c>
      <c r="H689" s="2" t="s">
        <v>3233</v>
      </c>
      <c r="I689" s="2" t="s">
        <v>113</v>
      </c>
      <c r="J689" s="2" t="s">
        <v>114</v>
      </c>
      <c r="K689" s="2" t="s">
        <v>115</v>
      </c>
      <c r="L689" s="10">
        <v>42430</v>
      </c>
      <c r="M689" s="10">
        <v>45838</v>
      </c>
      <c r="N689" s="10">
        <v>46204</v>
      </c>
      <c r="O689" s="30">
        <v>100</v>
      </c>
      <c r="P689" s="2" t="s">
        <v>34</v>
      </c>
      <c r="Q689" s="31">
        <v>1380</v>
      </c>
      <c r="R689" s="32">
        <f t="shared" si="21"/>
        <v>13.8</v>
      </c>
      <c r="S689" s="32" t="s">
        <v>35</v>
      </c>
      <c r="T689" s="11">
        <v>0</v>
      </c>
      <c r="U689" s="32" t="s">
        <v>124</v>
      </c>
    </row>
    <row r="690" spans="1:21" ht="15" customHeight="1" x14ac:dyDescent="0.25">
      <c r="A690" s="2" t="s">
        <v>1878</v>
      </c>
      <c r="B690" s="2" t="s">
        <v>5616</v>
      </c>
      <c r="C690" s="2" t="s">
        <v>5617</v>
      </c>
      <c r="D690" s="2" t="s">
        <v>5618</v>
      </c>
      <c r="E690" s="2" t="s">
        <v>42</v>
      </c>
      <c r="F690" s="2" t="s">
        <v>189</v>
      </c>
      <c r="G690" s="2" t="s">
        <v>29</v>
      </c>
      <c r="H690" s="2" t="s">
        <v>3233</v>
      </c>
      <c r="I690" s="2" t="s">
        <v>1267</v>
      </c>
      <c r="J690" s="2" t="s">
        <v>191</v>
      </c>
      <c r="K690" s="2" t="s">
        <v>192</v>
      </c>
      <c r="L690" s="10">
        <v>43252</v>
      </c>
      <c r="M690" s="10">
        <v>45838</v>
      </c>
      <c r="N690" s="10">
        <v>46204</v>
      </c>
      <c r="O690" s="30">
        <v>50</v>
      </c>
      <c r="P690" s="2" t="s">
        <v>34</v>
      </c>
      <c r="Q690" s="31">
        <v>650</v>
      </c>
      <c r="R690" s="32">
        <f t="shared" si="21"/>
        <v>13</v>
      </c>
      <c r="S690" s="32" t="s">
        <v>35</v>
      </c>
      <c r="T690" s="11">
        <v>0</v>
      </c>
      <c r="U690" s="32" t="s">
        <v>124</v>
      </c>
    </row>
    <row r="691" spans="1:21" ht="15" customHeight="1" x14ac:dyDescent="0.25">
      <c r="A691" s="2" t="s">
        <v>1878</v>
      </c>
      <c r="B691" s="2" t="s">
        <v>5619</v>
      </c>
      <c r="C691" s="2" t="s">
        <v>5620</v>
      </c>
      <c r="D691" s="2" t="s">
        <v>5621</v>
      </c>
      <c r="E691" s="2" t="s">
        <v>5622</v>
      </c>
      <c r="F691" s="2" t="s">
        <v>5623</v>
      </c>
      <c r="G691" s="2" t="s">
        <v>29</v>
      </c>
      <c r="H691" s="2" t="s">
        <v>3233</v>
      </c>
      <c r="I691" s="2" t="s">
        <v>5624</v>
      </c>
      <c r="J691" s="2" t="s">
        <v>864</v>
      </c>
      <c r="K691" s="2" t="s">
        <v>178</v>
      </c>
      <c r="L691" s="10">
        <v>45413</v>
      </c>
      <c r="M691" s="10">
        <v>45777</v>
      </c>
      <c r="N691" s="10">
        <v>46143</v>
      </c>
      <c r="O691" s="30">
        <v>320</v>
      </c>
      <c r="P691" s="2" t="s">
        <v>34</v>
      </c>
      <c r="Q691" s="31">
        <v>3096</v>
      </c>
      <c r="R691" s="32">
        <f t="shared" si="21"/>
        <v>9.6750000000000007</v>
      </c>
      <c r="S691" s="32" t="s">
        <v>35</v>
      </c>
      <c r="T691" s="11">
        <v>0</v>
      </c>
      <c r="U691" s="32" t="s">
        <v>124</v>
      </c>
    </row>
    <row r="692" spans="1:21" ht="15" customHeight="1" x14ac:dyDescent="0.25">
      <c r="A692" s="2" t="s">
        <v>1878</v>
      </c>
      <c r="B692" s="2" t="s">
        <v>5625</v>
      </c>
      <c r="C692" s="2" t="s">
        <v>5626</v>
      </c>
      <c r="D692" s="2" t="s">
        <v>5627</v>
      </c>
      <c r="E692" s="2" t="s">
        <v>42</v>
      </c>
      <c r="F692" s="2" t="s">
        <v>363</v>
      </c>
      <c r="G692" s="2" t="s">
        <v>29</v>
      </c>
      <c r="H692" s="2" t="s">
        <v>3233</v>
      </c>
      <c r="I692" s="2" t="s">
        <v>1564</v>
      </c>
      <c r="J692" s="2" t="s">
        <v>365</v>
      </c>
      <c r="K692" s="2" t="s">
        <v>366</v>
      </c>
      <c r="L692" s="10">
        <v>44242</v>
      </c>
      <c r="M692" s="10">
        <v>45748</v>
      </c>
      <c r="N692" s="10">
        <v>46112</v>
      </c>
      <c r="O692" s="30">
        <v>100</v>
      </c>
      <c r="P692" s="2" t="s">
        <v>34</v>
      </c>
      <c r="Q692" s="31">
        <v>1620</v>
      </c>
      <c r="R692" s="32">
        <f t="shared" si="21"/>
        <v>16.2</v>
      </c>
      <c r="S692" s="32" t="s">
        <v>35</v>
      </c>
      <c r="T692" s="11">
        <v>0</v>
      </c>
      <c r="U692" s="32" t="s">
        <v>312</v>
      </c>
    </row>
    <row r="693" spans="1:21" ht="15" customHeight="1" x14ac:dyDescent="0.25">
      <c r="A693" s="2" t="s">
        <v>1928</v>
      </c>
      <c r="B693" s="2" t="s">
        <v>5628</v>
      </c>
      <c r="C693" s="2" t="s">
        <v>5629</v>
      </c>
      <c r="D693" s="2" t="s">
        <v>5630</v>
      </c>
      <c r="E693" s="2" t="s">
        <v>42</v>
      </c>
      <c r="F693" s="2" t="s">
        <v>2346</v>
      </c>
      <c r="G693" s="2" t="s">
        <v>29</v>
      </c>
      <c r="H693" s="2" t="s">
        <v>3233</v>
      </c>
      <c r="I693" s="2" t="s">
        <v>2347</v>
      </c>
      <c r="J693" s="2" t="s">
        <v>448</v>
      </c>
      <c r="K693" s="2" t="s">
        <v>85</v>
      </c>
      <c r="L693" s="10">
        <v>41061</v>
      </c>
      <c r="M693" s="10">
        <v>44013</v>
      </c>
      <c r="N693" s="10">
        <v>44377</v>
      </c>
      <c r="O693" s="30">
        <v>403</v>
      </c>
      <c r="P693" s="2" t="s">
        <v>34</v>
      </c>
      <c r="Q693" s="31">
        <v>0</v>
      </c>
      <c r="R693" s="32">
        <f t="shared" si="21"/>
        <v>0</v>
      </c>
      <c r="S693" s="32" t="s">
        <v>205</v>
      </c>
      <c r="T693" s="11">
        <v>3</v>
      </c>
      <c r="U693" s="32" t="s">
        <v>36</v>
      </c>
    </row>
    <row r="694" spans="1:21" ht="15" customHeight="1" x14ac:dyDescent="0.25">
      <c r="A694" s="2" t="s">
        <v>1928</v>
      </c>
      <c r="B694" s="2" t="s">
        <v>5631</v>
      </c>
      <c r="C694" s="2" t="s">
        <v>5632</v>
      </c>
      <c r="D694" s="2" t="s">
        <v>5633</v>
      </c>
      <c r="E694" s="2" t="s">
        <v>42</v>
      </c>
      <c r="F694" s="2" t="s">
        <v>462</v>
      </c>
      <c r="G694" s="2" t="s">
        <v>29</v>
      </c>
      <c r="H694" s="2" t="s">
        <v>3233</v>
      </c>
      <c r="I694" s="2" t="s">
        <v>1389</v>
      </c>
      <c r="J694" s="2" t="s">
        <v>464</v>
      </c>
      <c r="K694" s="2" t="s">
        <v>192</v>
      </c>
      <c r="L694" s="10">
        <v>44044</v>
      </c>
      <c r="M694" s="10">
        <v>44044</v>
      </c>
      <c r="N694" s="10">
        <v>46022</v>
      </c>
      <c r="O694" s="30">
        <v>5697</v>
      </c>
      <c r="P694" s="2" t="s">
        <v>34</v>
      </c>
      <c r="Q694" s="31">
        <v>1</v>
      </c>
      <c r="R694" s="32">
        <f t="shared" si="21"/>
        <v>1.7553098121818501E-4</v>
      </c>
      <c r="S694" s="32" t="s">
        <v>205</v>
      </c>
      <c r="T694" s="11">
        <v>6</v>
      </c>
      <c r="U694" s="32" t="s">
        <v>36</v>
      </c>
    </row>
    <row r="695" spans="1:21" ht="15" customHeight="1" x14ac:dyDescent="0.25">
      <c r="A695" s="2" t="s">
        <v>3202</v>
      </c>
      <c r="B695" s="2" t="s">
        <v>5634</v>
      </c>
      <c r="C695" s="2" t="s">
        <v>5635</v>
      </c>
      <c r="D695" s="2" t="s">
        <v>5636</v>
      </c>
      <c r="E695" s="2" t="s">
        <v>42</v>
      </c>
      <c r="F695" s="2" t="s">
        <v>819</v>
      </c>
      <c r="G695" s="2" t="s">
        <v>29</v>
      </c>
      <c r="H695" s="2" t="s">
        <v>3233</v>
      </c>
      <c r="I695" s="2" t="s">
        <v>820</v>
      </c>
      <c r="J695" s="2" t="s">
        <v>821</v>
      </c>
      <c r="K695" s="2" t="s">
        <v>32</v>
      </c>
      <c r="L695" s="10">
        <v>45680</v>
      </c>
      <c r="M695" s="10">
        <v>45680</v>
      </c>
      <c r="N695" s="10">
        <v>46203</v>
      </c>
      <c r="O695" s="30">
        <v>980</v>
      </c>
      <c r="P695" s="2" t="s">
        <v>34</v>
      </c>
      <c r="Q695" s="31">
        <v>0</v>
      </c>
      <c r="R695" s="32">
        <f t="shared" si="21"/>
        <v>0</v>
      </c>
      <c r="S695" s="32" t="s">
        <v>35</v>
      </c>
      <c r="T695" s="11" t="s">
        <v>42</v>
      </c>
      <c r="U695" s="32" t="s">
        <v>5637</v>
      </c>
    </row>
    <row r="696" spans="1:21" ht="15" customHeight="1" x14ac:dyDescent="0.25">
      <c r="A696" s="2" t="s">
        <v>3202</v>
      </c>
      <c r="B696" s="2" t="s">
        <v>5638</v>
      </c>
      <c r="C696" s="2" t="s">
        <v>5639</v>
      </c>
      <c r="D696" s="2" t="s">
        <v>5640</v>
      </c>
      <c r="E696" s="2" t="s">
        <v>42</v>
      </c>
      <c r="F696" s="2" t="s">
        <v>3716</v>
      </c>
      <c r="G696" s="2" t="s">
        <v>29</v>
      </c>
      <c r="H696" s="2" t="s">
        <v>3233</v>
      </c>
      <c r="I696" s="2" t="s">
        <v>3717</v>
      </c>
      <c r="J696" s="2" t="s">
        <v>98</v>
      </c>
      <c r="K696" s="2" t="s">
        <v>99</v>
      </c>
      <c r="L696" s="10">
        <v>43545</v>
      </c>
      <c r="M696" s="10">
        <v>43545</v>
      </c>
      <c r="N696" s="10">
        <v>46203</v>
      </c>
      <c r="O696" s="30">
        <v>0</v>
      </c>
      <c r="P696" s="2" t="s">
        <v>34</v>
      </c>
      <c r="Q696" s="31">
        <v>0</v>
      </c>
      <c r="R696" s="32"/>
      <c r="S696" s="32" t="s">
        <v>35</v>
      </c>
      <c r="T696" s="11">
        <v>0</v>
      </c>
      <c r="U696" s="32" t="s">
        <v>3205</v>
      </c>
    </row>
    <row r="697" spans="1:21" ht="15" customHeight="1" x14ac:dyDescent="0.25">
      <c r="A697" s="2" t="s">
        <v>3202</v>
      </c>
      <c r="B697" s="2" t="s">
        <v>5641</v>
      </c>
      <c r="C697" s="2" t="s">
        <v>5642</v>
      </c>
      <c r="D697" s="2" t="s">
        <v>5640</v>
      </c>
      <c r="E697" s="2" t="s">
        <v>42</v>
      </c>
      <c r="F697" s="2" t="s">
        <v>3716</v>
      </c>
      <c r="G697" s="2" t="s">
        <v>29</v>
      </c>
      <c r="H697" s="2" t="s">
        <v>3233</v>
      </c>
      <c r="I697" s="2" t="s">
        <v>3717</v>
      </c>
      <c r="J697" s="2" t="s">
        <v>98</v>
      </c>
      <c r="K697" s="2" t="s">
        <v>99</v>
      </c>
      <c r="L697" s="10">
        <v>43545</v>
      </c>
      <c r="M697" s="10">
        <v>43545</v>
      </c>
      <c r="N697" s="10">
        <v>46203</v>
      </c>
      <c r="O697" s="30">
        <v>0</v>
      </c>
      <c r="P697" s="2" t="s">
        <v>34</v>
      </c>
      <c r="Q697" s="31">
        <v>0</v>
      </c>
      <c r="R697" s="32"/>
      <c r="S697" s="32" t="s">
        <v>35</v>
      </c>
      <c r="T697" s="11">
        <v>0</v>
      </c>
      <c r="U697" s="32" t="s">
        <v>3205</v>
      </c>
    </row>
    <row r="698" spans="1:21" ht="15" customHeight="1" x14ac:dyDescent="0.25">
      <c r="A698" s="2" t="s">
        <v>3202</v>
      </c>
      <c r="B698" s="2" t="s">
        <v>5643</v>
      </c>
      <c r="C698" s="2" t="s">
        <v>5644</v>
      </c>
      <c r="D698" s="2" t="s">
        <v>2627</v>
      </c>
      <c r="E698" s="2" t="s">
        <v>5645</v>
      </c>
      <c r="F698" s="2" t="s">
        <v>922</v>
      </c>
      <c r="G698" s="2" t="s">
        <v>29</v>
      </c>
      <c r="H698" s="2" t="s">
        <v>3233</v>
      </c>
      <c r="I698" s="2" t="s">
        <v>5646</v>
      </c>
      <c r="J698" s="2" t="s">
        <v>924</v>
      </c>
      <c r="K698" s="2" t="s">
        <v>255</v>
      </c>
      <c r="L698" s="10">
        <v>37026</v>
      </c>
      <c r="M698" s="10">
        <v>37026</v>
      </c>
      <c r="N698" s="10">
        <v>55287</v>
      </c>
      <c r="O698" s="30">
        <v>3.43</v>
      </c>
      <c r="P698" s="2" t="s">
        <v>692</v>
      </c>
      <c r="Q698" s="31">
        <v>4948.57</v>
      </c>
      <c r="R698" s="32"/>
      <c r="S698" s="32" t="s">
        <v>205</v>
      </c>
      <c r="T698" s="11">
        <v>0</v>
      </c>
      <c r="U698" s="32" t="s">
        <v>693</v>
      </c>
    </row>
    <row r="699" spans="1:21" ht="15" customHeight="1" x14ac:dyDescent="0.25">
      <c r="A699" s="2" t="s">
        <v>3202</v>
      </c>
      <c r="B699" s="2" t="s">
        <v>5647</v>
      </c>
      <c r="C699" s="2" t="s">
        <v>5648</v>
      </c>
      <c r="D699" s="2" t="s">
        <v>5649</v>
      </c>
      <c r="E699" s="2" t="s">
        <v>5650</v>
      </c>
      <c r="F699" s="2" t="s">
        <v>5651</v>
      </c>
      <c r="G699" s="2" t="s">
        <v>29</v>
      </c>
      <c r="H699" s="2" t="s">
        <v>3233</v>
      </c>
      <c r="I699" s="2" t="s">
        <v>5652</v>
      </c>
      <c r="J699" s="2" t="s">
        <v>2415</v>
      </c>
      <c r="K699" s="2" t="s">
        <v>164</v>
      </c>
      <c r="L699" s="10">
        <v>42917</v>
      </c>
      <c r="M699" s="10">
        <v>42917</v>
      </c>
      <c r="N699" s="10">
        <v>46203</v>
      </c>
      <c r="O699" s="30">
        <v>1.72</v>
      </c>
      <c r="P699" s="2" t="s">
        <v>692</v>
      </c>
      <c r="Q699" s="31">
        <v>5500</v>
      </c>
      <c r="R699" s="32"/>
      <c r="S699" s="32" t="s">
        <v>35</v>
      </c>
      <c r="T699" s="11">
        <v>1</v>
      </c>
      <c r="U699" s="32" t="s">
        <v>693</v>
      </c>
    </row>
    <row r="700" spans="1:21" ht="15" customHeight="1" x14ac:dyDescent="0.25">
      <c r="A700" s="2" t="s">
        <v>3202</v>
      </c>
      <c r="B700" s="2" t="s">
        <v>5653</v>
      </c>
      <c r="C700" s="2" t="s">
        <v>5654</v>
      </c>
      <c r="D700" s="2" t="s">
        <v>5655</v>
      </c>
      <c r="E700" s="2" t="s">
        <v>5656</v>
      </c>
      <c r="F700" s="2" t="s">
        <v>5657</v>
      </c>
      <c r="G700" s="2" t="s">
        <v>29</v>
      </c>
      <c r="H700" s="2" t="s">
        <v>3233</v>
      </c>
      <c r="I700" s="2" t="s">
        <v>3297</v>
      </c>
      <c r="J700" s="2" t="s">
        <v>2657</v>
      </c>
      <c r="K700" s="2" t="s">
        <v>2658</v>
      </c>
      <c r="L700" s="10">
        <v>35278</v>
      </c>
      <c r="M700" s="10">
        <v>38930</v>
      </c>
      <c r="N700" s="10">
        <v>46965</v>
      </c>
      <c r="O700" s="30">
        <v>19918</v>
      </c>
      <c r="P700" s="2" t="s">
        <v>34</v>
      </c>
      <c r="Q700" s="31">
        <v>10000</v>
      </c>
      <c r="R700" s="32">
        <f t="shared" ref="R700:R714" si="22">Q700/O700</f>
        <v>0.50205843960236973</v>
      </c>
      <c r="S700" s="32" t="s">
        <v>205</v>
      </c>
      <c r="T700" s="11">
        <v>0</v>
      </c>
      <c r="U700" s="32" t="s">
        <v>613</v>
      </c>
    </row>
    <row r="701" spans="1:21" ht="15" customHeight="1" x14ac:dyDescent="0.25">
      <c r="A701" s="2" t="s">
        <v>2760</v>
      </c>
      <c r="B701" s="2" t="s">
        <v>5658</v>
      </c>
      <c r="C701" s="2" t="s">
        <v>5659</v>
      </c>
      <c r="D701" s="2" t="s">
        <v>3561</v>
      </c>
      <c r="E701" s="2" t="s">
        <v>42</v>
      </c>
      <c r="F701" s="2" t="s">
        <v>625</v>
      </c>
      <c r="G701" s="2" t="s">
        <v>29</v>
      </c>
      <c r="H701" s="2" t="s">
        <v>3233</v>
      </c>
      <c r="I701" s="2" t="s">
        <v>626</v>
      </c>
      <c r="J701" s="2" t="s">
        <v>627</v>
      </c>
      <c r="K701" s="2" t="s">
        <v>61</v>
      </c>
      <c r="L701" s="10">
        <v>45839</v>
      </c>
      <c r="M701" s="10">
        <v>45839</v>
      </c>
      <c r="N701" s="10">
        <v>45991</v>
      </c>
      <c r="O701" s="30">
        <v>127</v>
      </c>
      <c r="P701" s="2" t="s">
        <v>34</v>
      </c>
      <c r="Q701" s="31">
        <v>2027</v>
      </c>
      <c r="R701" s="32">
        <f t="shared" si="22"/>
        <v>15.960629921259843</v>
      </c>
      <c r="S701" s="32" t="s">
        <v>35</v>
      </c>
      <c r="T701" s="11">
        <v>1</v>
      </c>
      <c r="U701" s="32" t="s">
        <v>36</v>
      </c>
    </row>
    <row r="702" spans="1:21" ht="15" customHeight="1" x14ac:dyDescent="0.25">
      <c r="A702" s="2" t="s">
        <v>5660</v>
      </c>
      <c r="B702" s="2" t="s">
        <v>5661</v>
      </c>
      <c r="C702" s="2" t="s">
        <v>5662</v>
      </c>
      <c r="D702" s="2" t="s">
        <v>5663</v>
      </c>
      <c r="E702" s="2" t="s">
        <v>42</v>
      </c>
      <c r="F702" s="2" t="s">
        <v>58</v>
      </c>
      <c r="G702" s="2" t="s">
        <v>29</v>
      </c>
      <c r="H702" s="2" t="s">
        <v>3233</v>
      </c>
      <c r="I702" s="2" t="s">
        <v>1128</v>
      </c>
      <c r="J702" s="2" t="s">
        <v>60</v>
      </c>
      <c r="K702" s="2" t="s">
        <v>61</v>
      </c>
      <c r="L702" s="10">
        <v>44348</v>
      </c>
      <c r="M702" s="10">
        <v>45444</v>
      </c>
      <c r="N702" s="10">
        <v>46203</v>
      </c>
      <c r="O702" s="30">
        <v>404</v>
      </c>
      <c r="P702" s="2" t="s">
        <v>34</v>
      </c>
      <c r="Q702" s="31">
        <v>5814</v>
      </c>
      <c r="R702" s="32">
        <f t="shared" si="22"/>
        <v>14.391089108910892</v>
      </c>
      <c r="S702" s="32" t="s">
        <v>35</v>
      </c>
      <c r="T702" s="11">
        <v>1</v>
      </c>
      <c r="U702" s="32" t="s">
        <v>36</v>
      </c>
    </row>
    <row r="703" spans="1:21" ht="15" customHeight="1" x14ac:dyDescent="0.25">
      <c r="A703" s="2" t="s">
        <v>5660</v>
      </c>
      <c r="B703" s="2" t="s">
        <v>5664</v>
      </c>
      <c r="C703" s="2" t="s">
        <v>5665</v>
      </c>
      <c r="D703" s="2" t="s">
        <v>5666</v>
      </c>
      <c r="E703" s="2" t="s">
        <v>42</v>
      </c>
      <c r="F703" s="2" t="s">
        <v>240</v>
      </c>
      <c r="G703" s="2" t="s">
        <v>29</v>
      </c>
      <c r="H703" s="2" t="s">
        <v>3233</v>
      </c>
      <c r="I703" s="2" t="s">
        <v>612</v>
      </c>
      <c r="J703" s="2" t="s">
        <v>242</v>
      </c>
      <c r="K703" s="2" t="s">
        <v>178</v>
      </c>
      <c r="L703" s="10">
        <v>45809</v>
      </c>
      <c r="M703" s="10">
        <v>45809</v>
      </c>
      <c r="N703" s="10">
        <v>46173</v>
      </c>
      <c r="O703" s="30">
        <v>552</v>
      </c>
      <c r="P703" s="2" t="s">
        <v>34</v>
      </c>
      <c r="Q703" s="31">
        <v>12188.16</v>
      </c>
      <c r="R703" s="32">
        <f t="shared" si="22"/>
        <v>22.08</v>
      </c>
      <c r="S703" s="32" t="s">
        <v>35</v>
      </c>
      <c r="T703" s="11" t="s">
        <v>42</v>
      </c>
      <c r="U703" s="32" t="s">
        <v>36</v>
      </c>
    </row>
    <row r="704" spans="1:21" ht="15" customHeight="1" x14ac:dyDescent="0.25">
      <c r="A704" s="2" t="s">
        <v>5660</v>
      </c>
      <c r="B704" s="2" t="s">
        <v>5667</v>
      </c>
      <c r="C704" s="2" t="s">
        <v>5668</v>
      </c>
      <c r="D704" s="2" t="s">
        <v>1110</v>
      </c>
      <c r="E704" s="2" t="s">
        <v>42</v>
      </c>
      <c r="F704" s="2" t="s">
        <v>28</v>
      </c>
      <c r="G704" s="2" t="s">
        <v>29</v>
      </c>
      <c r="H704" s="2" t="s">
        <v>3233</v>
      </c>
      <c r="I704" s="2" t="s">
        <v>43</v>
      </c>
      <c r="J704" s="2" t="s">
        <v>44</v>
      </c>
      <c r="K704" s="2" t="s">
        <v>32</v>
      </c>
      <c r="L704" s="10">
        <v>42430</v>
      </c>
      <c r="M704" s="10">
        <v>42430</v>
      </c>
      <c r="N704" s="10">
        <v>47787</v>
      </c>
      <c r="O704" s="30">
        <v>85402</v>
      </c>
      <c r="P704" s="2" t="s">
        <v>34</v>
      </c>
      <c r="Q704" s="31">
        <v>2438300</v>
      </c>
      <c r="R704" s="32">
        <f t="shared" si="22"/>
        <v>28.550853609985715</v>
      </c>
      <c r="S704" s="32" t="s">
        <v>35</v>
      </c>
      <c r="T704" s="11">
        <v>235</v>
      </c>
      <c r="U704" s="32" t="s">
        <v>36</v>
      </c>
    </row>
    <row r="705" spans="1:21" ht="15" customHeight="1" x14ac:dyDescent="0.25">
      <c r="A705" s="2" t="s">
        <v>5660</v>
      </c>
      <c r="B705" s="2" t="s">
        <v>5669</v>
      </c>
      <c r="C705" s="2" t="s">
        <v>5670</v>
      </c>
      <c r="D705" s="2" t="s">
        <v>5671</v>
      </c>
      <c r="E705" s="2" t="s">
        <v>42</v>
      </c>
      <c r="F705" s="2" t="s">
        <v>319</v>
      </c>
      <c r="G705" s="2" t="s">
        <v>29</v>
      </c>
      <c r="H705" s="2" t="s">
        <v>3233</v>
      </c>
      <c r="I705" s="2" t="s">
        <v>606</v>
      </c>
      <c r="J705" s="2" t="s">
        <v>321</v>
      </c>
      <c r="K705" s="2" t="s">
        <v>322</v>
      </c>
      <c r="L705" s="10">
        <v>44013</v>
      </c>
      <c r="M705" s="10">
        <v>45108</v>
      </c>
      <c r="N705" s="10">
        <v>46203</v>
      </c>
      <c r="O705" s="30">
        <v>647</v>
      </c>
      <c r="P705" s="2" t="s">
        <v>34</v>
      </c>
      <c r="Q705" s="31">
        <v>14779.32</v>
      </c>
      <c r="R705" s="32">
        <f t="shared" si="22"/>
        <v>22.842843894899534</v>
      </c>
      <c r="S705" s="32" t="s">
        <v>35</v>
      </c>
      <c r="T705" s="11">
        <v>1</v>
      </c>
      <c r="U705" s="32" t="s">
        <v>36</v>
      </c>
    </row>
    <row r="706" spans="1:21" ht="15" customHeight="1" x14ac:dyDescent="0.25">
      <c r="A706" s="2" t="s">
        <v>5660</v>
      </c>
      <c r="B706" s="2" t="s">
        <v>5672</v>
      </c>
      <c r="C706" s="2" t="s">
        <v>5673</v>
      </c>
      <c r="D706" s="2" t="s">
        <v>5674</v>
      </c>
      <c r="E706" s="2" t="s">
        <v>5675</v>
      </c>
      <c r="F706" s="2" t="s">
        <v>5676</v>
      </c>
      <c r="G706" s="2" t="s">
        <v>29</v>
      </c>
      <c r="H706" s="2" t="s">
        <v>3233</v>
      </c>
      <c r="I706" s="2" t="s">
        <v>5677</v>
      </c>
      <c r="J706" s="2" t="s">
        <v>671</v>
      </c>
      <c r="K706" s="2" t="s">
        <v>69</v>
      </c>
      <c r="L706" s="10">
        <v>43083</v>
      </c>
      <c r="M706" s="10">
        <v>44378</v>
      </c>
      <c r="N706" s="10">
        <v>46599</v>
      </c>
      <c r="O706" s="30">
        <v>2084</v>
      </c>
      <c r="P706" s="2" t="s">
        <v>34</v>
      </c>
      <c r="Q706" s="31">
        <v>45046</v>
      </c>
      <c r="R706" s="32">
        <f t="shared" si="22"/>
        <v>21.615163147792707</v>
      </c>
      <c r="S706" s="32" t="s">
        <v>35</v>
      </c>
      <c r="T706" s="11">
        <v>2</v>
      </c>
      <c r="U706" s="32" t="s">
        <v>36</v>
      </c>
    </row>
    <row r="707" spans="1:21" ht="15" customHeight="1" x14ac:dyDescent="0.25">
      <c r="A707" s="2" t="s">
        <v>5678</v>
      </c>
      <c r="B707" s="2" t="s">
        <v>5679</v>
      </c>
      <c r="C707" s="2" t="s">
        <v>5680</v>
      </c>
      <c r="D707" s="2" t="s">
        <v>3263</v>
      </c>
      <c r="E707" s="2" t="s">
        <v>42</v>
      </c>
      <c r="F707" s="2" t="s">
        <v>28</v>
      </c>
      <c r="G707" s="2" t="s">
        <v>29</v>
      </c>
      <c r="H707" s="2" t="s">
        <v>3233</v>
      </c>
      <c r="I707" s="2" t="s">
        <v>3264</v>
      </c>
      <c r="J707" s="2" t="s">
        <v>44</v>
      </c>
      <c r="K707" s="2" t="s">
        <v>32</v>
      </c>
      <c r="L707" s="10">
        <v>44896</v>
      </c>
      <c r="M707" s="10">
        <v>44896</v>
      </c>
      <c r="N707" s="10">
        <v>46752</v>
      </c>
      <c r="O707" s="30">
        <v>1639</v>
      </c>
      <c r="P707" s="2" t="s">
        <v>34</v>
      </c>
      <c r="Q707" s="31">
        <v>28200</v>
      </c>
      <c r="R707" s="32">
        <f t="shared" si="22"/>
        <v>17.205613178767543</v>
      </c>
      <c r="S707" s="32" t="s">
        <v>35</v>
      </c>
      <c r="T707" s="11">
        <v>2</v>
      </c>
      <c r="U707" s="32" t="s">
        <v>36</v>
      </c>
    </row>
    <row r="708" spans="1:21" ht="15" customHeight="1" x14ac:dyDescent="0.25">
      <c r="A708" s="2" t="s">
        <v>5681</v>
      </c>
      <c r="B708" s="2" t="s">
        <v>5682</v>
      </c>
      <c r="C708" s="2" t="s">
        <v>5683</v>
      </c>
      <c r="D708" s="2" t="s">
        <v>5684</v>
      </c>
      <c r="E708" s="2" t="s">
        <v>42</v>
      </c>
      <c r="F708" s="2" t="s">
        <v>5685</v>
      </c>
      <c r="G708" s="2" t="s">
        <v>29</v>
      </c>
      <c r="H708" s="2" t="s">
        <v>3233</v>
      </c>
      <c r="I708" s="2" t="s">
        <v>5686</v>
      </c>
      <c r="J708" s="2" t="s">
        <v>2600</v>
      </c>
      <c r="K708" s="2" t="s">
        <v>480</v>
      </c>
      <c r="L708" s="10">
        <v>38108</v>
      </c>
      <c r="M708" s="10">
        <v>38108</v>
      </c>
      <c r="N708" s="10">
        <v>48699</v>
      </c>
      <c r="O708" s="30">
        <v>6420</v>
      </c>
      <c r="P708" s="2" t="s">
        <v>34</v>
      </c>
      <c r="Q708" s="31">
        <v>1</v>
      </c>
      <c r="R708" s="32">
        <f t="shared" si="22"/>
        <v>1.5576323987538941E-4</v>
      </c>
      <c r="S708" s="32" t="s">
        <v>35</v>
      </c>
      <c r="T708" s="11">
        <v>2</v>
      </c>
      <c r="U708" s="32" t="s">
        <v>124</v>
      </c>
    </row>
    <row r="709" spans="1:21" ht="15" customHeight="1" x14ac:dyDescent="0.25">
      <c r="A709" s="2" t="s">
        <v>2822</v>
      </c>
      <c r="B709" s="2" t="s">
        <v>5687</v>
      </c>
      <c r="C709" s="2" t="s">
        <v>5688</v>
      </c>
      <c r="D709" s="2" t="s">
        <v>5689</v>
      </c>
      <c r="E709" s="2" t="s">
        <v>42</v>
      </c>
      <c r="F709" s="2" t="s">
        <v>28</v>
      </c>
      <c r="G709" s="2" t="s">
        <v>29</v>
      </c>
      <c r="H709" s="2" t="s">
        <v>3233</v>
      </c>
      <c r="I709" s="2" t="s">
        <v>415</v>
      </c>
      <c r="J709" s="2" t="s">
        <v>44</v>
      </c>
      <c r="K709" s="2" t="s">
        <v>32</v>
      </c>
      <c r="L709" s="10">
        <v>40269</v>
      </c>
      <c r="M709" s="10">
        <v>45839</v>
      </c>
      <c r="N709" s="10">
        <v>46203</v>
      </c>
      <c r="O709" s="30">
        <v>8469</v>
      </c>
      <c r="P709" s="2" t="s">
        <v>34</v>
      </c>
      <c r="Q709" s="31">
        <v>1</v>
      </c>
      <c r="R709" s="32">
        <f t="shared" si="22"/>
        <v>1.180776951233912E-4</v>
      </c>
      <c r="S709" s="32" t="s">
        <v>35</v>
      </c>
      <c r="T709" s="11">
        <v>23</v>
      </c>
      <c r="U709" s="32" t="s">
        <v>36</v>
      </c>
    </row>
    <row r="710" spans="1:21" ht="15" customHeight="1" x14ac:dyDescent="0.25">
      <c r="A710" s="2" t="s">
        <v>2822</v>
      </c>
      <c r="B710" s="2" t="s">
        <v>5690</v>
      </c>
      <c r="C710" s="2" t="s">
        <v>5691</v>
      </c>
      <c r="D710" s="2" t="s">
        <v>5692</v>
      </c>
      <c r="E710" s="2" t="s">
        <v>42</v>
      </c>
      <c r="F710" s="2" t="s">
        <v>28</v>
      </c>
      <c r="G710" s="2" t="s">
        <v>29</v>
      </c>
      <c r="H710" s="2" t="s">
        <v>3233</v>
      </c>
      <c r="I710" s="2" t="s">
        <v>415</v>
      </c>
      <c r="J710" s="2" t="s">
        <v>44</v>
      </c>
      <c r="K710" s="2" t="s">
        <v>32</v>
      </c>
      <c r="L710" s="10">
        <v>34213</v>
      </c>
      <c r="M710" s="10">
        <v>45839</v>
      </c>
      <c r="N710" s="10">
        <v>46203</v>
      </c>
      <c r="O710" s="30">
        <v>11861</v>
      </c>
      <c r="P710" s="2" t="s">
        <v>34</v>
      </c>
      <c r="Q710" s="31">
        <v>1</v>
      </c>
      <c r="R710" s="32">
        <f t="shared" si="22"/>
        <v>8.430992327796982E-5</v>
      </c>
      <c r="S710" s="32" t="s">
        <v>205</v>
      </c>
      <c r="T710" s="11">
        <v>5</v>
      </c>
      <c r="U710" s="32" t="s">
        <v>124</v>
      </c>
    </row>
    <row r="711" spans="1:21" ht="15" customHeight="1" x14ac:dyDescent="0.25">
      <c r="A711" s="2" t="s">
        <v>5693</v>
      </c>
      <c r="B711" s="2" t="s">
        <v>5694</v>
      </c>
      <c r="C711" s="2" t="s">
        <v>5695</v>
      </c>
      <c r="D711" s="2" t="s">
        <v>5696</v>
      </c>
      <c r="E711" s="2" t="s">
        <v>42</v>
      </c>
      <c r="F711" s="2" t="s">
        <v>942</v>
      </c>
      <c r="G711" s="2" t="s">
        <v>29</v>
      </c>
      <c r="H711" s="2" t="s">
        <v>3233</v>
      </c>
      <c r="I711" s="2" t="s">
        <v>943</v>
      </c>
      <c r="J711" s="2" t="s">
        <v>944</v>
      </c>
      <c r="K711" s="2" t="s">
        <v>192</v>
      </c>
      <c r="L711" s="10">
        <v>45870</v>
      </c>
      <c r="M711" s="10">
        <v>45870</v>
      </c>
      <c r="N711" s="10">
        <v>46234</v>
      </c>
      <c r="O711" s="30">
        <v>400</v>
      </c>
      <c r="P711" s="2" t="s">
        <v>34</v>
      </c>
      <c r="Q711" s="31">
        <v>3600</v>
      </c>
      <c r="R711" s="32">
        <f t="shared" si="22"/>
        <v>9</v>
      </c>
      <c r="S711" s="32" t="s">
        <v>35</v>
      </c>
      <c r="T711" s="11">
        <v>0</v>
      </c>
      <c r="U711" s="32" t="s">
        <v>312</v>
      </c>
    </row>
    <row r="712" spans="1:21" ht="15" customHeight="1" x14ac:dyDescent="0.25">
      <c r="A712" s="2" t="s">
        <v>5693</v>
      </c>
      <c r="B712" s="2" t="s">
        <v>5697</v>
      </c>
      <c r="C712" s="2" t="s">
        <v>5698</v>
      </c>
      <c r="D712" s="2" t="s">
        <v>5699</v>
      </c>
      <c r="E712" s="2" t="s">
        <v>42</v>
      </c>
      <c r="F712" s="2" t="s">
        <v>942</v>
      </c>
      <c r="G712" s="2" t="s">
        <v>29</v>
      </c>
      <c r="H712" s="2" t="s">
        <v>3233</v>
      </c>
      <c r="I712" s="2" t="s">
        <v>943</v>
      </c>
      <c r="J712" s="2" t="s">
        <v>944</v>
      </c>
      <c r="K712" s="2" t="s">
        <v>192</v>
      </c>
      <c r="L712" s="10">
        <v>44621</v>
      </c>
      <c r="M712" s="10">
        <v>44743</v>
      </c>
      <c r="N712" s="10">
        <v>46446</v>
      </c>
      <c r="O712" s="30">
        <v>1496</v>
      </c>
      <c r="P712" s="2" t="s">
        <v>34</v>
      </c>
      <c r="Q712" s="31">
        <v>27192</v>
      </c>
      <c r="R712" s="32">
        <f t="shared" si="22"/>
        <v>18.176470588235293</v>
      </c>
      <c r="S712" s="32" t="s">
        <v>35</v>
      </c>
      <c r="T712" s="11">
        <v>0</v>
      </c>
      <c r="U712" s="32" t="s">
        <v>36</v>
      </c>
    </row>
    <row r="713" spans="1:21" ht="15" customHeight="1" x14ac:dyDescent="0.25">
      <c r="A713" s="2" t="s">
        <v>5693</v>
      </c>
      <c r="B713" s="2" t="s">
        <v>5700</v>
      </c>
      <c r="C713" s="2" t="s">
        <v>5701</v>
      </c>
      <c r="D713" s="2" t="s">
        <v>5702</v>
      </c>
      <c r="E713" s="2" t="s">
        <v>42</v>
      </c>
      <c r="F713" s="2" t="s">
        <v>28</v>
      </c>
      <c r="G713" s="2" t="s">
        <v>29</v>
      </c>
      <c r="H713" s="2" t="s">
        <v>3233</v>
      </c>
      <c r="I713" s="2" t="s">
        <v>43</v>
      </c>
      <c r="J713" s="2" t="s">
        <v>44</v>
      </c>
      <c r="K713" s="2" t="s">
        <v>32</v>
      </c>
      <c r="L713" s="10">
        <v>45422</v>
      </c>
      <c r="M713" s="10">
        <v>45790</v>
      </c>
      <c r="N713" s="10">
        <v>46154</v>
      </c>
      <c r="O713" s="30">
        <v>1089</v>
      </c>
      <c r="P713" s="2" t="s">
        <v>34</v>
      </c>
      <c r="Q713" s="31">
        <v>24108</v>
      </c>
      <c r="R713" s="32">
        <f t="shared" si="22"/>
        <v>22.137741046831955</v>
      </c>
      <c r="S713" s="32" t="s">
        <v>35</v>
      </c>
      <c r="T713" s="11">
        <v>2</v>
      </c>
      <c r="U713" s="32" t="s">
        <v>514</v>
      </c>
    </row>
    <row r="714" spans="1:21" ht="15" customHeight="1" x14ac:dyDescent="0.25">
      <c r="A714" s="2" t="s">
        <v>5703</v>
      </c>
      <c r="B714" s="2" t="s">
        <v>5704</v>
      </c>
      <c r="C714" s="2" t="s">
        <v>5705</v>
      </c>
      <c r="D714" s="2" t="s">
        <v>5666</v>
      </c>
      <c r="E714" s="2" t="s">
        <v>42</v>
      </c>
      <c r="F714" s="2" t="s">
        <v>240</v>
      </c>
      <c r="G714" s="2" t="s">
        <v>29</v>
      </c>
      <c r="H714" s="2" t="s">
        <v>3233</v>
      </c>
      <c r="I714" s="2" t="s">
        <v>612</v>
      </c>
      <c r="J714" s="2" t="s">
        <v>242</v>
      </c>
      <c r="K714" s="2" t="s">
        <v>178</v>
      </c>
      <c r="L714" s="10">
        <v>40909</v>
      </c>
      <c r="M714" s="10">
        <v>41274</v>
      </c>
      <c r="N714" s="10">
        <v>46752</v>
      </c>
      <c r="O714" s="30">
        <v>21418</v>
      </c>
      <c r="P714" s="2" t="s">
        <v>34</v>
      </c>
      <c r="Q714" s="31">
        <v>58680.94</v>
      </c>
      <c r="R714" s="32">
        <f t="shared" si="22"/>
        <v>2.7397954991128959</v>
      </c>
      <c r="S714" s="32" t="s">
        <v>388</v>
      </c>
      <c r="T714" s="11">
        <v>0</v>
      </c>
      <c r="U714" s="32" t="s">
        <v>36</v>
      </c>
    </row>
    <row r="715" spans="1:21" ht="15" customHeight="1" x14ac:dyDescent="0.25">
      <c r="A715" s="2" t="s">
        <v>5703</v>
      </c>
      <c r="B715" s="2" t="s">
        <v>5706</v>
      </c>
      <c r="C715" s="2" t="s">
        <v>5707</v>
      </c>
      <c r="D715" s="2" t="s">
        <v>5708</v>
      </c>
      <c r="E715" s="2" t="s">
        <v>42</v>
      </c>
      <c r="F715" s="2" t="s">
        <v>277</v>
      </c>
      <c r="G715" s="2" t="s">
        <v>29</v>
      </c>
      <c r="H715" s="2" t="s">
        <v>3233</v>
      </c>
      <c r="I715" s="2" t="s">
        <v>986</v>
      </c>
      <c r="J715" s="2" t="s">
        <v>279</v>
      </c>
      <c r="K715" s="2" t="s">
        <v>178</v>
      </c>
      <c r="L715" s="10">
        <v>42634</v>
      </c>
      <c r="M715" s="10">
        <v>42634</v>
      </c>
      <c r="N715" s="10">
        <v>60632</v>
      </c>
      <c r="O715" s="30">
        <v>576</v>
      </c>
      <c r="P715" s="2" t="s">
        <v>692</v>
      </c>
      <c r="Q715" s="31">
        <v>137368568.03999999</v>
      </c>
      <c r="R715" s="32"/>
      <c r="S715" s="32" t="s">
        <v>205</v>
      </c>
      <c r="T715" s="11">
        <v>0</v>
      </c>
      <c r="U715" s="32" t="s">
        <v>124</v>
      </c>
    </row>
    <row r="716" spans="1:21" ht="15" customHeight="1" x14ac:dyDescent="0.25">
      <c r="A716" s="2" t="s">
        <v>5703</v>
      </c>
      <c r="B716" s="2" t="s">
        <v>5709</v>
      </c>
      <c r="C716" s="2" t="s">
        <v>5710</v>
      </c>
      <c r="D716" s="2" t="s">
        <v>5711</v>
      </c>
      <c r="E716" s="2" t="s">
        <v>42</v>
      </c>
      <c r="F716" s="2" t="s">
        <v>28</v>
      </c>
      <c r="G716" s="2" t="s">
        <v>29</v>
      </c>
      <c r="H716" s="2" t="s">
        <v>3233</v>
      </c>
      <c r="I716" s="2" t="s">
        <v>524</v>
      </c>
      <c r="J716" s="2" t="s">
        <v>44</v>
      </c>
      <c r="K716" s="2" t="s">
        <v>32</v>
      </c>
      <c r="L716" s="10">
        <v>40725</v>
      </c>
      <c r="M716" s="10">
        <v>42401</v>
      </c>
      <c r="N716" s="10">
        <v>57010</v>
      </c>
      <c r="O716" s="30">
        <v>121</v>
      </c>
      <c r="P716" s="2" t="s">
        <v>692</v>
      </c>
      <c r="Q716" s="31">
        <v>180000</v>
      </c>
      <c r="R716" s="32"/>
      <c r="S716" s="32" t="s">
        <v>205</v>
      </c>
      <c r="T716" s="11">
        <v>0</v>
      </c>
      <c r="U716" s="32" t="s">
        <v>124</v>
      </c>
    </row>
    <row r="717" spans="1:21" ht="15" customHeight="1" x14ac:dyDescent="0.25">
      <c r="A717" s="2" t="s">
        <v>5712</v>
      </c>
      <c r="B717" s="2" t="s">
        <v>5713</v>
      </c>
      <c r="C717" s="2" t="s">
        <v>5714</v>
      </c>
      <c r="D717" s="2" t="s">
        <v>5715</v>
      </c>
      <c r="E717" s="2" t="s">
        <v>42</v>
      </c>
      <c r="F717" s="2" t="s">
        <v>1757</v>
      </c>
      <c r="G717" s="2" t="s">
        <v>29</v>
      </c>
      <c r="H717" s="2" t="s">
        <v>3233</v>
      </c>
      <c r="I717" s="2" t="s">
        <v>5716</v>
      </c>
      <c r="J717" s="2" t="s">
        <v>850</v>
      </c>
      <c r="K717" s="2" t="s">
        <v>107</v>
      </c>
      <c r="L717" s="10">
        <v>37987</v>
      </c>
      <c r="M717" s="10">
        <v>44197</v>
      </c>
      <c r="N717" s="10">
        <v>46022</v>
      </c>
      <c r="O717" s="30">
        <v>26401</v>
      </c>
      <c r="P717" s="2" t="s">
        <v>34</v>
      </c>
      <c r="Q717" s="31">
        <v>97947.72</v>
      </c>
      <c r="R717" s="32">
        <f>Q717/O717</f>
        <v>3.7100003787735312</v>
      </c>
      <c r="S717" s="32" t="s">
        <v>205</v>
      </c>
      <c r="T717" s="11">
        <v>12.5</v>
      </c>
      <c r="U717" s="32" t="s">
        <v>312</v>
      </c>
    </row>
    <row r="718" spans="1:21" ht="15" customHeight="1" x14ac:dyDescent="0.25">
      <c r="A718" s="2" t="s">
        <v>5712</v>
      </c>
      <c r="B718" s="2" t="s">
        <v>5717</v>
      </c>
      <c r="C718" s="2" t="s">
        <v>5718</v>
      </c>
      <c r="D718" s="2" t="s">
        <v>5719</v>
      </c>
      <c r="E718" s="2" t="s">
        <v>42</v>
      </c>
      <c r="F718" s="2" t="s">
        <v>1757</v>
      </c>
      <c r="G718" s="2" t="s">
        <v>29</v>
      </c>
      <c r="H718" s="2" t="s">
        <v>3233</v>
      </c>
      <c r="I718" s="2" t="s">
        <v>3518</v>
      </c>
      <c r="J718" s="2" t="s">
        <v>850</v>
      </c>
      <c r="K718" s="2" t="s">
        <v>107</v>
      </c>
      <c r="L718" s="10">
        <v>42217</v>
      </c>
      <c r="M718" s="10">
        <v>44774</v>
      </c>
      <c r="N718" s="10">
        <v>46599</v>
      </c>
      <c r="O718" s="30">
        <v>43</v>
      </c>
      <c r="P718" s="2" t="s">
        <v>692</v>
      </c>
      <c r="Q718" s="31">
        <v>2390.1999999999998</v>
      </c>
      <c r="R718" s="32"/>
      <c r="S718" s="32" t="s">
        <v>457</v>
      </c>
      <c r="T718" s="11">
        <v>0</v>
      </c>
      <c r="U718" s="32" t="s">
        <v>5720</v>
      </c>
    </row>
    <row r="719" spans="1:21" ht="15" customHeight="1" x14ac:dyDescent="0.25">
      <c r="A719" s="2" t="s">
        <v>5712</v>
      </c>
      <c r="B719" s="2" t="s">
        <v>5721</v>
      </c>
      <c r="C719" s="2" t="s">
        <v>5722</v>
      </c>
      <c r="D719" s="2" t="s">
        <v>5723</v>
      </c>
      <c r="E719" s="2" t="s">
        <v>42</v>
      </c>
      <c r="F719" s="2" t="s">
        <v>3410</v>
      </c>
      <c r="G719" s="2" t="s">
        <v>29</v>
      </c>
      <c r="H719" s="2" t="s">
        <v>3233</v>
      </c>
      <c r="I719" s="2" t="s">
        <v>5724</v>
      </c>
      <c r="J719" s="2" t="s">
        <v>821</v>
      </c>
      <c r="K719" s="2" t="s">
        <v>32</v>
      </c>
      <c r="L719" s="10">
        <v>38534</v>
      </c>
      <c r="M719" s="10">
        <v>45839</v>
      </c>
      <c r="N719" s="10">
        <v>47664</v>
      </c>
      <c r="O719" s="30">
        <v>1000</v>
      </c>
      <c r="P719" s="2" t="s">
        <v>34</v>
      </c>
      <c r="Q719" s="31">
        <v>10000.08</v>
      </c>
      <c r="R719" s="32">
        <f>Q719/O719</f>
        <v>10.000080000000001</v>
      </c>
      <c r="S719" s="32" t="s">
        <v>35</v>
      </c>
      <c r="T719" s="11">
        <v>2</v>
      </c>
      <c r="U719" s="32" t="s">
        <v>36</v>
      </c>
    </row>
    <row r="720" spans="1:21" ht="15" customHeight="1" x14ac:dyDescent="0.25">
      <c r="A720" s="2" t="s">
        <v>5712</v>
      </c>
      <c r="B720" s="2" t="s">
        <v>5725</v>
      </c>
      <c r="C720" s="2" t="s">
        <v>5726</v>
      </c>
      <c r="D720" s="2" t="s">
        <v>5727</v>
      </c>
      <c r="E720" s="2" t="s">
        <v>42</v>
      </c>
      <c r="F720" s="2" t="s">
        <v>5728</v>
      </c>
      <c r="G720" s="2" t="s">
        <v>29</v>
      </c>
      <c r="H720" s="2" t="s">
        <v>3233</v>
      </c>
      <c r="I720" s="2" t="s">
        <v>5227</v>
      </c>
      <c r="J720" s="2" t="s">
        <v>850</v>
      </c>
      <c r="K720" s="2" t="s">
        <v>107</v>
      </c>
      <c r="L720" s="10">
        <v>45839</v>
      </c>
      <c r="M720" s="10">
        <v>45839</v>
      </c>
      <c r="N720" s="10">
        <v>47664</v>
      </c>
      <c r="O720" s="30">
        <v>2980</v>
      </c>
      <c r="P720" s="2" t="s">
        <v>34</v>
      </c>
      <c r="Q720" s="31">
        <v>55159.8</v>
      </c>
      <c r="R720" s="32">
        <f>Q720/O720</f>
        <v>18.510000000000002</v>
      </c>
      <c r="S720" s="32" t="s">
        <v>35</v>
      </c>
      <c r="T720" s="11">
        <v>1</v>
      </c>
      <c r="U720" s="32" t="s">
        <v>36</v>
      </c>
    </row>
    <row r="721" spans="1:21" ht="15" customHeight="1" x14ac:dyDescent="0.25">
      <c r="A721" s="2" t="s">
        <v>5712</v>
      </c>
      <c r="B721" s="2" t="s">
        <v>5729</v>
      </c>
      <c r="C721" s="2" t="s">
        <v>5730</v>
      </c>
      <c r="D721" s="2" t="s">
        <v>5731</v>
      </c>
      <c r="E721" s="2" t="s">
        <v>42</v>
      </c>
      <c r="F721" s="2" t="s">
        <v>240</v>
      </c>
      <c r="G721" s="2" t="s">
        <v>29</v>
      </c>
      <c r="H721" s="2" t="s">
        <v>3233</v>
      </c>
      <c r="I721" s="2" t="s">
        <v>4564</v>
      </c>
      <c r="J721" s="2" t="s">
        <v>850</v>
      </c>
      <c r="K721" s="2" t="s">
        <v>107</v>
      </c>
      <c r="L721" s="10">
        <v>45828</v>
      </c>
      <c r="M721" s="10">
        <v>45828</v>
      </c>
      <c r="N721" s="10">
        <v>47653</v>
      </c>
      <c r="O721" s="30">
        <v>2027</v>
      </c>
      <c r="P721" s="2" t="s">
        <v>34</v>
      </c>
      <c r="Q721" s="31">
        <v>1</v>
      </c>
      <c r="R721" s="32">
        <f>Q721/O721</f>
        <v>4.9333991119881603E-4</v>
      </c>
      <c r="S721" s="32" t="s">
        <v>35</v>
      </c>
      <c r="T721" s="11">
        <v>1</v>
      </c>
      <c r="U721" s="32" t="s">
        <v>36</v>
      </c>
    </row>
    <row r="722" spans="1:21" ht="15" customHeight="1" x14ac:dyDescent="0.25">
      <c r="A722" s="2" t="s">
        <v>5712</v>
      </c>
      <c r="B722" s="2" t="s">
        <v>5732</v>
      </c>
      <c r="C722" s="2" t="s">
        <v>5733</v>
      </c>
      <c r="D722" s="2" t="s">
        <v>5734</v>
      </c>
      <c r="E722" s="2" t="s">
        <v>5735</v>
      </c>
      <c r="F722" s="2" t="s">
        <v>5736</v>
      </c>
      <c r="G722" s="2" t="s">
        <v>29</v>
      </c>
      <c r="H722" s="2" t="s">
        <v>3233</v>
      </c>
      <c r="I722" s="2" t="s">
        <v>349</v>
      </c>
      <c r="J722" s="2" t="s">
        <v>350</v>
      </c>
      <c r="K722" s="2" t="s">
        <v>351</v>
      </c>
      <c r="L722" s="10">
        <v>38777</v>
      </c>
      <c r="M722" s="10">
        <v>45292</v>
      </c>
      <c r="N722" s="10">
        <v>46387</v>
      </c>
      <c r="O722" s="30">
        <v>44</v>
      </c>
      <c r="P722" s="2" t="s">
        <v>692</v>
      </c>
      <c r="Q722" s="31">
        <v>6600</v>
      </c>
      <c r="R722" s="32"/>
      <c r="S722" s="32" t="s">
        <v>35</v>
      </c>
      <c r="T722" s="11">
        <v>7.5</v>
      </c>
      <c r="U722" s="32" t="s">
        <v>693</v>
      </c>
    </row>
    <row r="723" spans="1:21" ht="15" customHeight="1" x14ac:dyDescent="0.25">
      <c r="A723" s="2" t="s">
        <v>5712</v>
      </c>
      <c r="B723" s="2" t="s">
        <v>5737</v>
      </c>
      <c r="C723" s="2" t="s">
        <v>5738</v>
      </c>
      <c r="D723" s="2" t="s">
        <v>5739</v>
      </c>
      <c r="E723" s="2" t="s">
        <v>42</v>
      </c>
      <c r="F723" s="2" t="s">
        <v>5736</v>
      </c>
      <c r="G723" s="2" t="s">
        <v>29</v>
      </c>
      <c r="H723" s="2" t="s">
        <v>3233</v>
      </c>
      <c r="I723" s="2" t="s">
        <v>5740</v>
      </c>
      <c r="J723" s="2" t="s">
        <v>350</v>
      </c>
      <c r="K723" s="2" t="s">
        <v>351</v>
      </c>
      <c r="L723" s="10">
        <v>45658</v>
      </c>
      <c r="M723" s="10">
        <v>45658</v>
      </c>
      <c r="N723" s="10">
        <v>47848</v>
      </c>
      <c r="O723" s="30">
        <v>39</v>
      </c>
      <c r="P723" s="2" t="s">
        <v>692</v>
      </c>
      <c r="Q723" s="31">
        <v>5850</v>
      </c>
      <c r="R723" s="32"/>
      <c r="S723" s="32" t="s">
        <v>205</v>
      </c>
      <c r="T723" s="11">
        <v>6</v>
      </c>
      <c r="U723" s="32" t="s">
        <v>693</v>
      </c>
    </row>
    <row r="724" spans="1:21" ht="15" customHeight="1" x14ac:dyDescent="0.25">
      <c r="A724" s="2" t="s">
        <v>5712</v>
      </c>
      <c r="B724" s="2" t="s">
        <v>5741</v>
      </c>
      <c r="C724" s="2" t="s">
        <v>5742</v>
      </c>
      <c r="D724" s="2" t="s">
        <v>5743</v>
      </c>
      <c r="E724" s="2" t="s">
        <v>5744</v>
      </c>
      <c r="F724" s="2" t="s">
        <v>3415</v>
      </c>
      <c r="G724" s="2" t="s">
        <v>29</v>
      </c>
      <c r="H724" s="2" t="s">
        <v>3233</v>
      </c>
      <c r="I724" s="2" t="s">
        <v>3416</v>
      </c>
      <c r="J724" s="2" t="s">
        <v>3669</v>
      </c>
      <c r="K724" s="2" t="s">
        <v>192</v>
      </c>
      <c r="L724" s="10">
        <v>39845</v>
      </c>
      <c r="M724" s="10">
        <v>44835</v>
      </c>
      <c r="N724" s="10">
        <v>48487</v>
      </c>
      <c r="O724" s="30">
        <v>142.75</v>
      </c>
      <c r="P724" s="2" t="s">
        <v>692</v>
      </c>
      <c r="Q724" s="31">
        <v>1687.22</v>
      </c>
      <c r="R724" s="32"/>
      <c r="S724" s="32" t="s">
        <v>205</v>
      </c>
      <c r="T724" s="11">
        <v>1</v>
      </c>
      <c r="U724" s="32" t="s">
        <v>693</v>
      </c>
    </row>
    <row r="725" spans="1:21" ht="15" customHeight="1" x14ac:dyDescent="0.25">
      <c r="A725" s="2" t="s">
        <v>5712</v>
      </c>
      <c r="B725" s="2" t="s">
        <v>5745</v>
      </c>
      <c r="C725" s="2" t="s">
        <v>5746</v>
      </c>
      <c r="D725" s="2" t="s">
        <v>5747</v>
      </c>
      <c r="E725" s="2" t="s">
        <v>42</v>
      </c>
      <c r="F725" s="2" t="s">
        <v>348</v>
      </c>
      <c r="G725" s="2" t="s">
        <v>29</v>
      </c>
      <c r="H725" s="2" t="s">
        <v>3233</v>
      </c>
      <c r="I725" s="2" t="s">
        <v>349</v>
      </c>
      <c r="J725" s="2" t="s">
        <v>350</v>
      </c>
      <c r="K725" s="2" t="s">
        <v>351</v>
      </c>
      <c r="L725" s="10">
        <v>39814</v>
      </c>
      <c r="M725" s="10">
        <v>43831</v>
      </c>
      <c r="N725" s="10">
        <v>47848</v>
      </c>
      <c r="O725" s="30">
        <v>39</v>
      </c>
      <c r="P725" s="2" t="s">
        <v>692</v>
      </c>
      <c r="Q725" s="31">
        <v>5850</v>
      </c>
      <c r="R725" s="32"/>
      <c r="S725" s="32" t="s">
        <v>457</v>
      </c>
      <c r="T725" s="11">
        <v>7.5</v>
      </c>
      <c r="U725" s="32" t="s">
        <v>5720</v>
      </c>
    </row>
    <row r="726" spans="1:21" ht="15" customHeight="1" x14ac:dyDescent="0.25">
      <c r="A726" s="2" t="s">
        <v>5712</v>
      </c>
      <c r="B726" s="2" t="s">
        <v>5748</v>
      </c>
      <c r="C726" s="2" t="s">
        <v>5749</v>
      </c>
      <c r="D726" s="2" t="s">
        <v>5750</v>
      </c>
      <c r="E726" s="2" t="s">
        <v>42</v>
      </c>
      <c r="F726" s="2" t="s">
        <v>348</v>
      </c>
      <c r="G726" s="2" t="s">
        <v>29</v>
      </c>
      <c r="H726" s="2" t="s">
        <v>3233</v>
      </c>
      <c r="I726" s="2" t="s">
        <v>349</v>
      </c>
      <c r="J726" s="2" t="s">
        <v>350</v>
      </c>
      <c r="K726" s="2" t="s">
        <v>351</v>
      </c>
      <c r="L726" s="10">
        <v>38777</v>
      </c>
      <c r="M726" s="10">
        <v>45292</v>
      </c>
      <c r="N726" s="10">
        <v>46387</v>
      </c>
      <c r="O726" s="30">
        <v>44</v>
      </c>
      <c r="P726" s="2" t="s">
        <v>692</v>
      </c>
      <c r="Q726" s="31">
        <v>6600</v>
      </c>
      <c r="R726" s="32"/>
      <c r="S726" s="32" t="s">
        <v>457</v>
      </c>
      <c r="T726" s="11">
        <v>7.5</v>
      </c>
      <c r="U726" s="32" t="s">
        <v>5720</v>
      </c>
    </row>
    <row r="727" spans="1:21" ht="15" customHeight="1" x14ac:dyDescent="0.25">
      <c r="A727" s="2" t="s">
        <v>5712</v>
      </c>
      <c r="B727" s="2" t="s">
        <v>5751</v>
      </c>
      <c r="C727" s="2" t="s">
        <v>5752</v>
      </c>
      <c r="D727" s="2" t="s">
        <v>5753</v>
      </c>
      <c r="E727" s="2" t="s">
        <v>42</v>
      </c>
      <c r="F727" s="2" t="s">
        <v>348</v>
      </c>
      <c r="G727" s="2" t="s">
        <v>29</v>
      </c>
      <c r="H727" s="2" t="s">
        <v>3233</v>
      </c>
      <c r="I727" s="2" t="s">
        <v>349</v>
      </c>
      <c r="J727" s="2" t="s">
        <v>2431</v>
      </c>
      <c r="K727" s="2" t="s">
        <v>351</v>
      </c>
      <c r="L727" s="10">
        <v>44105</v>
      </c>
      <c r="M727" s="10">
        <v>44105</v>
      </c>
      <c r="N727" s="10">
        <v>45930</v>
      </c>
      <c r="O727" s="30">
        <v>40</v>
      </c>
      <c r="P727" s="2" t="s">
        <v>692</v>
      </c>
      <c r="Q727" s="31">
        <v>4800</v>
      </c>
      <c r="R727" s="32"/>
      <c r="S727" s="32" t="s">
        <v>35</v>
      </c>
      <c r="T727" s="11">
        <v>7.5</v>
      </c>
      <c r="U727" s="32" t="s">
        <v>5720</v>
      </c>
    </row>
    <row r="728" spans="1:21" ht="15" customHeight="1" x14ac:dyDescent="0.25">
      <c r="A728" s="2" t="s">
        <v>5712</v>
      </c>
      <c r="B728" s="2" t="s">
        <v>5754</v>
      </c>
      <c r="C728" s="2" t="s">
        <v>5755</v>
      </c>
      <c r="D728" s="2" t="s">
        <v>5756</v>
      </c>
      <c r="E728" s="2" t="s">
        <v>42</v>
      </c>
      <c r="F728" s="2" t="s">
        <v>348</v>
      </c>
      <c r="G728" s="2" t="s">
        <v>29</v>
      </c>
      <c r="H728" s="2" t="s">
        <v>3233</v>
      </c>
      <c r="I728" s="2" t="s">
        <v>349</v>
      </c>
      <c r="J728" s="2" t="s">
        <v>350</v>
      </c>
      <c r="K728" s="2" t="s">
        <v>351</v>
      </c>
      <c r="L728" s="10">
        <v>42705</v>
      </c>
      <c r="M728" s="10">
        <v>42705</v>
      </c>
      <c r="N728" s="10">
        <v>57618</v>
      </c>
      <c r="O728" s="30">
        <v>25624</v>
      </c>
      <c r="P728" s="2" t="s">
        <v>34</v>
      </c>
      <c r="Q728" s="31">
        <v>1414.7</v>
      </c>
      <c r="R728" s="32">
        <f>Q728/O728</f>
        <v>5.520995941305027E-2</v>
      </c>
      <c r="S728" s="32" t="s">
        <v>457</v>
      </c>
      <c r="T728" s="11">
        <v>8</v>
      </c>
      <c r="U728" s="32" t="s">
        <v>693</v>
      </c>
    </row>
    <row r="729" spans="1:21" ht="15" customHeight="1" x14ac:dyDescent="0.25">
      <c r="A729" s="2" t="s">
        <v>5712</v>
      </c>
      <c r="B729" s="2" t="s">
        <v>5757</v>
      </c>
      <c r="C729" s="2" t="s">
        <v>5758</v>
      </c>
      <c r="D729" s="2" t="s">
        <v>5759</v>
      </c>
      <c r="E729" s="2" t="s">
        <v>42</v>
      </c>
      <c r="F729" s="2" t="s">
        <v>5760</v>
      </c>
      <c r="G729" s="2" t="s">
        <v>29</v>
      </c>
      <c r="H729" s="2" t="s">
        <v>3233</v>
      </c>
      <c r="I729" s="2" t="s">
        <v>3518</v>
      </c>
      <c r="J729" s="2" t="s">
        <v>850</v>
      </c>
      <c r="K729" s="2" t="s">
        <v>107</v>
      </c>
      <c r="L729" s="10">
        <v>38930</v>
      </c>
      <c r="M729" s="10">
        <v>44409</v>
      </c>
      <c r="N729" s="10">
        <v>46234</v>
      </c>
      <c r="O729" s="30">
        <v>87</v>
      </c>
      <c r="P729" s="2" t="s">
        <v>692</v>
      </c>
      <c r="Q729" s="31">
        <v>7445.04</v>
      </c>
      <c r="R729" s="32"/>
      <c r="S729" s="32" t="s">
        <v>35</v>
      </c>
      <c r="T729" s="11">
        <v>25</v>
      </c>
      <c r="U729" s="32" t="s">
        <v>693</v>
      </c>
    </row>
    <row r="730" spans="1:21" ht="15" customHeight="1" x14ac:dyDescent="0.25">
      <c r="A730" s="2" t="s">
        <v>5761</v>
      </c>
      <c r="B730" s="2" t="s">
        <v>5762</v>
      </c>
      <c r="C730" s="2" t="s">
        <v>5763</v>
      </c>
      <c r="D730" s="2" t="s">
        <v>5764</v>
      </c>
      <c r="E730" s="2" t="s">
        <v>42</v>
      </c>
      <c r="F730" s="2" t="s">
        <v>5765</v>
      </c>
      <c r="G730" s="2" t="s">
        <v>5766</v>
      </c>
      <c r="H730" s="2" t="s">
        <v>5767</v>
      </c>
      <c r="I730" s="2" t="s">
        <v>3765</v>
      </c>
      <c r="J730" s="2" t="s">
        <v>3471</v>
      </c>
      <c r="K730" s="2" t="s">
        <v>3472</v>
      </c>
      <c r="L730" s="10">
        <v>38913</v>
      </c>
      <c r="M730" s="10">
        <v>44757</v>
      </c>
      <c r="N730" s="10">
        <v>46582</v>
      </c>
      <c r="O730" s="30">
        <v>1130</v>
      </c>
      <c r="P730" s="2" t="s">
        <v>34</v>
      </c>
      <c r="Q730" s="31">
        <v>26153.759999999998</v>
      </c>
      <c r="R730" s="32">
        <f t="shared" ref="R730:R736" si="23">Q730/O730</f>
        <v>23.1449203539823</v>
      </c>
      <c r="S730" s="32" t="s">
        <v>205</v>
      </c>
      <c r="T730" s="11">
        <v>8</v>
      </c>
      <c r="U730" s="32" t="s">
        <v>449</v>
      </c>
    </row>
    <row r="731" spans="1:21" ht="15" customHeight="1" x14ac:dyDescent="0.25">
      <c r="A731" s="2" t="s">
        <v>5761</v>
      </c>
      <c r="B731" s="2" t="s">
        <v>5768</v>
      </c>
      <c r="C731" s="2" t="s">
        <v>5763</v>
      </c>
      <c r="D731" s="2" t="s">
        <v>5769</v>
      </c>
      <c r="E731" s="2" t="s">
        <v>42</v>
      </c>
      <c r="F731" s="2" t="s">
        <v>5765</v>
      </c>
      <c r="G731" s="2" t="s">
        <v>5766</v>
      </c>
      <c r="H731" s="2" t="s">
        <v>5767</v>
      </c>
      <c r="I731" s="2" t="s">
        <v>3765</v>
      </c>
      <c r="J731" s="2" t="s">
        <v>3471</v>
      </c>
      <c r="K731" s="2" t="s">
        <v>3472</v>
      </c>
      <c r="L731" s="10">
        <v>38869</v>
      </c>
      <c r="M731" s="10">
        <v>44713</v>
      </c>
      <c r="N731" s="10">
        <v>46538</v>
      </c>
      <c r="O731" s="30">
        <v>696</v>
      </c>
      <c r="P731" s="2" t="s">
        <v>34</v>
      </c>
      <c r="Q731" s="31">
        <v>11124.73</v>
      </c>
      <c r="R731" s="32">
        <f t="shared" si="23"/>
        <v>15.983807471264367</v>
      </c>
      <c r="S731" s="32" t="s">
        <v>205</v>
      </c>
      <c r="T731" s="11">
        <v>2</v>
      </c>
      <c r="U731" s="32" t="s">
        <v>449</v>
      </c>
    </row>
    <row r="732" spans="1:21" ht="15" customHeight="1" x14ac:dyDescent="0.25">
      <c r="A732" s="2" t="s">
        <v>5761</v>
      </c>
      <c r="B732" s="2" t="s">
        <v>5770</v>
      </c>
      <c r="C732" s="2" t="s">
        <v>5771</v>
      </c>
      <c r="D732" s="2" t="s">
        <v>5772</v>
      </c>
      <c r="E732" s="2" t="s">
        <v>5765</v>
      </c>
      <c r="F732" s="2" t="s">
        <v>5773</v>
      </c>
      <c r="G732" s="2" t="s">
        <v>5766</v>
      </c>
      <c r="H732" s="2" t="s">
        <v>5767</v>
      </c>
      <c r="I732" s="2" t="s">
        <v>3765</v>
      </c>
      <c r="J732" s="2" t="s">
        <v>3471</v>
      </c>
      <c r="K732" s="2" t="s">
        <v>3472</v>
      </c>
      <c r="L732" s="10">
        <v>42005</v>
      </c>
      <c r="M732" s="10">
        <v>44212</v>
      </c>
      <c r="N732" s="10">
        <v>46037</v>
      </c>
      <c r="O732" s="30">
        <v>861</v>
      </c>
      <c r="P732" s="2" t="s">
        <v>34</v>
      </c>
      <c r="Q732" s="31">
        <v>10360.620000000001</v>
      </c>
      <c r="R732" s="32">
        <f t="shared" si="23"/>
        <v>12.033240418118467</v>
      </c>
      <c r="S732" s="32" t="s">
        <v>205</v>
      </c>
      <c r="T732" s="11">
        <v>5</v>
      </c>
      <c r="U732" s="32" t="s">
        <v>449</v>
      </c>
    </row>
    <row r="733" spans="1:21" ht="15" customHeight="1" x14ac:dyDescent="0.25">
      <c r="A733" s="2" t="s">
        <v>5761</v>
      </c>
      <c r="B733" s="2" t="s">
        <v>5774</v>
      </c>
      <c r="C733" s="2" t="s">
        <v>5763</v>
      </c>
      <c r="D733" s="2" t="s">
        <v>5772</v>
      </c>
      <c r="E733" s="2" t="s">
        <v>5765</v>
      </c>
      <c r="F733" s="2" t="s">
        <v>5773</v>
      </c>
      <c r="G733" s="2" t="s">
        <v>5766</v>
      </c>
      <c r="H733" s="2" t="s">
        <v>5767</v>
      </c>
      <c r="I733" s="2" t="s">
        <v>3765</v>
      </c>
      <c r="J733" s="2" t="s">
        <v>3471</v>
      </c>
      <c r="K733" s="2" t="s">
        <v>3472</v>
      </c>
      <c r="L733" s="10">
        <v>40391</v>
      </c>
      <c r="M733" s="10">
        <v>44774</v>
      </c>
      <c r="N733" s="10">
        <v>46599</v>
      </c>
      <c r="O733" s="30">
        <v>538</v>
      </c>
      <c r="P733" s="2" t="s">
        <v>34</v>
      </c>
      <c r="Q733" s="31">
        <v>11729.66</v>
      </c>
      <c r="R733" s="32">
        <f t="shared" si="23"/>
        <v>21.802342007434945</v>
      </c>
      <c r="S733" s="32" t="s">
        <v>205</v>
      </c>
      <c r="T733" s="11">
        <v>2</v>
      </c>
      <c r="U733" s="32" t="s">
        <v>449</v>
      </c>
    </row>
    <row r="734" spans="1:21" ht="15" customHeight="1" x14ac:dyDescent="0.25">
      <c r="A734" s="2" t="s">
        <v>5761</v>
      </c>
      <c r="B734" s="2" t="s">
        <v>5775</v>
      </c>
      <c r="C734" s="2" t="s">
        <v>5776</v>
      </c>
      <c r="D734" s="2" t="s">
        <v>5777</v>
      </c>
      <c r="E734" s="2" t="s">
        <v>5778</v>
      </c>
      <c r="F734" s="2" t="s">
        <v>58</v>
      </c>
      <c r="G734" s="2" t="s">
        <v>29</v>
      </c>
      <c r="H734" s="2" t="s">
        <v>3233</v>
      </c>
      <c r="I734" s="2" t="s">
        <v>1128</v>
      </c>
      <c r="J734" s="2" t="s">
        <v>1676</v>
      </c>
      <c r="K734" s="2" t="s">
        <v>61</v>
      </c>
      <c r="L734" s="10">
        <v>45078</v>
      </c>
      <c r="M734" s="10">
        <v>45809</v>
      </c>
      <c r="N734" s="10">
        <v>46173</v>
      </c>
      <c r="O734" s="30">
        <v>100</v>
      </c>
      <c r="P734" s="2" t="s">
        <v>34</v>
      </c>
      <c r="Q734" s="31">
        <v>840</v>
      </c>
      <c r="R734" s="32">
        <f t="shared" si="23"/>
        <v>8.4</v>
      </c>
      <c r="S734" s="32" t="s">
        <v>35</v>
      </c>
      <c r="T734" s="11">
        <v>0</v>
      </c>
      <c r="U734" s="32" t="s">
        <v>312</v>
      </c>
    </row>
    <row r="735" spans="1:21" ht="15" customHeight="1" x14ac:dyDescent="0.25">
      <c r="A735" s="2" t="s">
        <v>5761</v>
      </c>
      <c r="B735" s="2" t="s">
        <v>5779</v>
      </c>
      <c r="C735" s="2" t="s">
        <v>5780</v>
      </c>
      <c r="D735" s="2" t="s">
        <v>5781</v>
      </c>
      <c r="E735" s="2" t="s">
        <v>5782</v>
      </c>
      <c r="F735" s="2" t="s">
        <v>66</v>
      </c>
      <c r="G735" s="2" t="s">
        <v>29</v>
      </c>
      <c r="H735" s="2" t="s">
        <v>3233</v>
      </c>
      <c r="I735" s="2" t="s">
        <v>5783</v>
      </c>
      <c r="J735" s="2" t="s">
        <v>68</v>
      </c>
      <c r="K735" s="2" t="s">
        <v>69</v>
      </c>
      <c r="L735" s="10">
        <v>39264</v>
      </c>
      <c r="M735" s="10">
        <v>44927</v>
      </c>
      <c r="N735" s="10">
        <v>46752</v>
      </c>
      <c r="O735" s="30">
        <v>14276</v>
      </c>
      <c r="P735" s="2" t="s">
        <v>34</v>
      </c>
      <c r="Q735" s="31">
        <v>113751.84</v>
      </c>
      <c r="R735" s="32">
        <f t="shared" si="23"/>
        <v>7.9680470720089662</v>
      </c>
      <c r="S735" s="32" t="s">
        <v>205</v>
      </c>
      <c r="T735" s="11">
        <v>15.75</v>
      </c>
      <c r="U735" s="32" t="s">
        <v>36</v>
      </c>
    </row>
    <row r="736" spans="1:21" ht="15" customHeight="1" x14ac:dyDescent="0.25">
      <c r="A736" s="2" t="s">
        <v>5761</v>
      </c>
      <c r="B736" s="2" t="s">
        <v>5784</v>
      </c>
      <c r="C736" s="2" t="s">
        <v>5785</v>
      </c>
      <c r="D736" s="2" t="s">
        <v>5786</v>
      </c>
      <c r="E736" s="2" t="s">
        <v>42</v>
      </c>
      <c r="F736" s="2" t="s">
        <v>66</v>
      </c>
      <c r="G736" s="2" t="s">
        <v>29</v>
      </c>
      <c r="H736" s="2" t="s">
        <v>3233</v>
      </c>
      <c r="I736" s="2" t="s">
        <v>5787</v>
      </c>
      <c r="J736" s="2" t="s">
        <v>68</v>
      </c>
      <c r="K736" s="2" t="s">
        <v>69</v>
      </c>
      <c r="L736" s="10">
        <v>39326</v>
      </c>
      <c r="M736" s="10">
        <v>44896</v>
      </c>
      <c r="N736" s="10">
        <v>46721</v>
      </c>
      <c r="O736" s="30">
        <v>21789</v>
      </c>
      <c r="P736" s="2" t="s">
        <v>34</v>
      </c>
      <c r="Q736" s="31">
        <v>229030.8</v>
      </c>
      <c r="R736" s="32">
        <f t="shared" si="23"/>
        <v>10.511303868924687</v>
      </c>
      <c r="S736" s="32" t="s">
        <v>205</v>
      </c>
      <c r="T736" s="11">
        <v>1.75</v>
      </c>
      <c r="U736" s="32" t="s">
        <v>36</v>
      </c>
    </row>
    <row r="737" spans="1:21" ht="15" customHeight="1" x14ac:dyDescent="0.25">
      <c r="A737" s="2" t="s">
        <v>5761</v>
      </c>
      <c r="B737" s="2" t="s">
        <v>5788</v>
      </c>
      <c r="C737" s="2" t="s">
        <v>5789</v>
      </c>
      <c r="D737" s="2" t="s">
        <v>5790</v>
      </c>
      <c r="E737" s="2" t="s">
        <v>42</v>
      </c>
      <c r="F737" s="2" t="s">
        <v>66</v>
      </c>
      <c r="G737" s="2" t="s">
        <v>29</v>
      </c>
      <c r="H737" s="2" t="s">
        <v>3233</v>
      </c>
      <c r="I737" s="2" t="s">
        <v>5791</v>
      </c>
      <c r="J737" s="2" t="s">
        <v>68</v>
      </c>
      <c r="K737" s="2" t="s">
        <v>69</v>
      </c>
      <c r="L737" s="10">
        <v>44562</v>
      </c>
      <c r="M737" s="10">
        <v>44562</v>
      </c>
      <c r="N737" s="10">
        <v>63189</v>
      </c>
      <c r="O737" s="30">
        <v>3.51</v>
      </c>
      <c r="P737" s="2" t="s">
        <v>692</v>
      </c>
      <c r="Q737" s="31">
        <v>17114.04</v>
      </c>
      <c r="R737" s="32"/>
      <c r="S737" s="32" t="s">
        <v>35</v>
      </c>
      <c r="T737" s="11">
        <v>0</v>
      </c>
      <c r="U737" s="32" t="s">
        <v>124</v>
      </c>
    </row>
    <row r="738" spans="1:21" ht="15" customHeight="1" x14ac:dyDescent="0.25">
      <c r="A738" s="2" t="s">
        <v>5761</v>
      </c>
      <c r="B738" s="2" t="s">
        <v>5792</v>
      </c>
      <c r="C738" s="2" t="s">
        <v>5793</v>
      </c>
      <c r="D738" s="2" t="s">
        <v>5794</v>
      </c>
      <c r="E738" s="2" t="s">
        <v>42</v>
      </c>
      <c r="F738" s="2" t="s">
        <v>74</v>
      </c>
      <c r="G738" s="2" t="s">
        <v>29</v>
      </c>
      <c r="H738" s="2" t="s">
        <v>3233</v>
      </c>
      <c r="I738" s="2" t="s">
        <v>5795</v>
      </c>
      <c r="J738" s="2" t="s">
        <v>76</v>
      </c>
      <c r="K738" s="2" t="s">
        <v>69</v>
      </c>
      <c r="L738" s="10">
        <v>40691</v>
      </c>
      <c r="M738" s="10">
        <v>44805</v>
      </c>
      <c r="N738" s="10">
        <v>47361</v>
      </c>
      <c r="O738" s="30">
        <v>104781</v>
      </c>
      <c r="P738" s="2" t="s">
        <v>34</v>
      </c>
      <c r="Q738" s="31">
        <v>5334184.5599999996</v>
      </c>
      <c r="R738" s="32">
        <f t="shared" ref="R738:R745" si="24">Q738/O738</f>
        <v>50.907937126005663</v>
      </c>
      <c r="S738" s="32" t="s">
        <v>205</v>
      </c>
      <c r="T738" s="11">
        <v>105</v>
      </c>
      <c r="U738" s="32" t="s">
        <v>36</v>
      </c>
    </row>
    <row r="739" spans="1:21" ht="15" customHeight="1" x14ac:dyDescent="0.25">
      <c r="A739" s="2" t="s">
        <v>5761</v>
      </c>
      <c r="B739" s="2" t="s">
        <v>5796</v>
      </c>
      <c r="C739" s="2" t="s">
        <v>5797</v>
      </c>
      <c r="D739" s="2" t="s">
        <v>5794</v>
      </c>
      <c r="E739" s="2" t="s">
        <v>42</v>
      </c>
      <c r="F739" s="2" t="s">
        <v>74</v>
      </c>
      <c r="G739" s="2" t="s">
        <v>29</v>
      </c>
      <c r="H739" s="2" t="s">
        <v>3233</v>
      </c>
      <c r="I739" s="2" t="s">
        <v>5795</v>
      </c>
      <c r="J739" s="2" t="s">
        <v>76</v>
      </c>
      <c r="K739" s="2" t="s">
        <v>69</v>
      </c>
      <c r="L739" s="10">
        <v>44593</v>
      </c>
      <c r="M739" s="10">
        <v>45689</v>
      </c>
      <c r="N739" s="10">
        <v>46053</v>
      </c>
      <c r="O739" s="30">
        <v>252</v>
      </c>
      <c r="P739" s="2" t="s">
        <v>34</v>
      </c>
      <c r="Q739" s="31">
        <v>1368</v>
      </c>
      <c r="R739" s="32">
        <f t="shared" si="24"/>
        <v>5.4285714285714288</v>
      </c>
      <c r="S739" s="32" t="s">
        <v>35</v>
      </c>
      <c r="T739" s="11">
        <v>0</v>
      </c>
      <c r="U739" s="32" t="s">
        <v>312</v>
      </c>
    </row>
    <row r="740" spans="1:21" ht="15" customHeight="1" x14ac:dyDescent="0.25">
      <c r="A740" s="2" t="s">
        <v>5761</v>
      </c>
      <c r="B740" s="2" t="s">
        <v>5798</v>
      </c>
      <c r="C740" s="2" t="s">
        <v>5799</v>
      </c>
      <c r="D740" s="2" t="s">
        <v>1427</v>
      </c>
      <c r="E740" s="2" t="s">
        <v>5800</v>
      </c>
      <c r="F740" s="2" t="s">
        <v>1757</v>
      </c>
      <c r="G740" s="2" t="s">
        <v>29</v>
      </c>
      <c r="H740" s="2" t="s">
        <v>3233</v>
      </c>
      <c r="I740" s="2" t="s">
        <v>5801</v>
      </c>
      <c r="J740" s="2" t="s">
        <v>850</v>
      </c>
      <c r="K740" s="2" t="s">
        <v>107</v>
      </c>
      <c r="L740" s="10">
        <v>37147</v>
      </c>
      <c r="M740" s="10">
        <v>45901</v>
      </c>
      <c r="N740" s="10">
        <v>46630</v>
      </c>
      <c r="O740" s="30">
        <v>2288</v>
      </c>
      <c r="P740" s="2" t="s">
        <v>34</v>
      </c>
      <c r="Q740" s="31">
        <v>44867.64</v>
      </c>
      <c r="R740" s="32">
        <f t="shared" si="24"/>
        <v>19.609982517482518</v>
      </c>
      <c r="S740" s="32" t="s">
        <v>205</v>
      </c>
      <c r="T740" s="11">
        <v>5</v>
      </c>
      <c r="U740" s="32" t="s">
        <v>36</v>
      </c>
    </row>
    <row r="741" spans="1:21" ht="15" customHeight="1" x14ac:dyDescent="0.25">
      <c r="A741" s="2" t="s">
        <v>5761</v>
      </c>
      <c r="B741" s="2" t="s">
        <v>5802</v>
      </c>
      <c r="C741" s="2" t="s">
        <v>5803</v>
      </c>
      <c r="D741" s="2" t="s">
        <v>5804</v>
      </c>
      <c r="E741" s="2" t="s">
        <v>42</v>
      </c>
      <c r="F741" s="2" t="s">
        <v>1757</v>
      </c>
      <c r="G741" s="2" t="s">
        <v>29</v>
      </c>
      <c r="H741" s="2" t="s">
        <v>3233</v>
      </c>
      <c r="I741" s="2" t="s">
        <v>5805</v>
      </c>
      <c r="J741" s="2" t="s">
        <v>850</v>
      </c>
      <c r="K741" s="2" t="s">
        <v>107</v>
      </c>
      <c r="L741" s="10">
        <v>40513</v>
      </c>
      <c r="M741" s="10">
        <v>44166</v>
      </c>
      <c r="N741" s="10">
        <v>45991</v>
      </c>
      <c r="O741" s="30">
        <v>6175</v>
      </c>
      <c r="P741" s="2" t="s">
        <v>34</v>
      </c>
      <c r="Q741" s="31">
        <v>17598.72</v>
      </c>
      <c r="R741" s="32">
        <f t="shared" si="24"/>
        <v>2.849995141700405</v>
      </c>
      <c r="S741" s="32" t="s">
        <v>205</v>
      </c>
      <c r="T741" s="11">
        <v>0.5</v>
      </c>
      <c r="U741" s="32" t="s">
        <v>312</v>
      </c>
    </row>
    <row r="742" spans="1:21" ht="15" customHeight="1" x14ac:dyDescent="0.25">
      <c r="A742" s="2" t="s">
        <v>5761</v>
      </c>
      <c r="B742" s="2" t="s">
        <v>5806</v>
      </c>
      <c r="C742" s="2" t="s">
        <v>5807</v>
      </c>
      <c r="D742" s="2" t="s">
        <v>5808</v>
      </c>
      <c r="E742" s="2" t="s">
        <v>5809</v>
      </c>
      <c r="F742" s="2" t="s">
        <v>1757</v>
      </c>
      <c r="G742" s="2" t="s">
        <v>29</v>
      </c>
      <c r="H742" s="2" t="s">
        <v>3233</v>
      </c>
      <c r="I742" s="2" t="s">
        <v>5810</v>
      </c>
      <c r="J742" s="2" t="s">
        <v>850</v>
      </c>
      <c r="K742" s="2" t="s">
        <v>107</v>
      </c>
      <c r="L742" s="10">
        <v>38930</v>
      </c>
      <c r="M742" s="10">
        <v>44958</v>
      </c>
      <c r="N742" s="10">
        <v>46053</v>
      </c>
      <c r="O742" s="30">
        <v>1344</v>
      </c>
      <c r="P742" s="2" t="s">
        <v>34</v>
      </c>
      <c r="Q742" s="31">
        <v>12183.36</v>
      </c>
      <c r="R742" s="32">
        <f t="shared" si="24"/>
        <v>9.0650000000000013</v>
      </c>
      <c r="S742" s="32" t="s">
        <v>205</v>
      </c>
      <c r="T742" s="11">
        <v>0</v>
      </c>
      <c r="U742" s="32" t="s">
        <v>312</v>
      </c>
    </row>
    <row r="743" spans="1:21" ht="15" customHeight="1" x14ac:dyDescent="0.25">
      <c r="A743" s="2" t="s">
        <v>5761</v>
      </c>
      <c r="B743" s="2" t="s">
        <v>5811</v>
      </c>
      <c r="C743" s="2" t="s">
        <v>5812</v>
      </c>
      <c r="D743" s="2" t="s">
        <v>5813</v>
      </c>
      <c r="E743" s="2" t="s">
        <v>5814</v>
      </c>
      <c r="F743" s="2" t="s">
        <v>1757</v>
      </c>
      <c r="G743" s="2" t="s">
        <v>29</v>
      </c>
      <c r="H743" s="2" t="s">
        <v>3233</v>
      </c>
      <c r="I743" s="2" t="s">
        <v>5815</v>
      </c>
      <c r="J743" s="2" t="s">
        <v>850</v>
      </c>
      <c r="K743" s="2" t="s">
        <v>107</v>
      </c>
      <c r="L743" s="10">
        <v>38292</v>
      </c>
      <c r="M743" s="10">
        <v>44743</v>
      </c>
      <c r="N743" s="10">
        <v>46568</v>
      </c>
      <c r="O743" s="30">
        <v>4500</v>
      </c>
      <c r="P743" s="2" t="s">
        <v>34</v>
      </c>
      <c r="Q743" s="31">
        <v>40860</v>
      </c>
      <c r="R743" s="32">
        <f t="shared" si="24"/>
        <v>9.08</v>
      </c>
      <c r="S743" s="32" t="s">
        <v>205</v>
      </c>
      <c r="T743" s="11">
        <v>2</v>
      </c>
      <c r="U743" s="32" t="s">
        <v>124</v>
      </c>
    </row>
    <row r="744" spans="1:21" ht="15" customHeight="1" x14ac:dyDescent="0.25">
      <c r="A744" s="2" t="s">
        <v>5761</v>
      </c>
      <c r="B744" s="2" t="s">
        <v>5816</v>
      </c>
      <c r="C744" s="2" t="s">
        <v>5817</v>
      </c>
      <c r="D744" s="2" t="s">
        <v>5818</v>
      </c>
      <c r="E744" s="2" t="s">
        <v>42</v>
      </c>
      <c r="F744" s="2" t="s">
        <v>1757</v>
      </c>
      <c r="G744" s="2" t="s">
        <v>29</v>
      </c>
      <c r="H744" s="2" t="s">
        <v>3233</v>
      </c>
      <c r="I744" s="2" t="s">
        <v>3518</v>
      </c>
      <c r="J744" s="2" t="s">
        <v>850</v>
      </c>
      <c r="K744" s="2" t="s">
        <v>107</v>
      </c>
      <c r="L744" s="10">
        <v>37316</v>
      </c>
      <c r="M744" s="10">
        <v>43770</v>
      </c>
      <c r="N744" s="10">
        <v>51013</v>
      </c>
      <c r="O744" s="30">
        <v>75908</v>
      </c>
      <c r="P744" s="2" t="s">
        <v>34</v>
      </c>
      <c r="Q744" s="31">
        <v>551985.46</v>
      </c>
      <c r="R744" s="32">
        <f t="shared" si="24"/>
        <v>7.2717692469831894</v>
      </c>
      <c r="S744" s="32" t="s">
        <v>205</v>
      </c>
      <c r="T744" s="11">
        <v>27</v>
      </c>
      <c r="U744" s="32" t="s">
        <v>124</v>
      </c>
    </row>
    <row r="745" spans="1:21" ht="15" customHeight="1" x14ac:dyDescent="0.25">
      <c r="A745" s="2" t="s">
        <v>5761</v>
      </c>
      <c r="B745" s="2" t="s">
        <v>5819</v>
      </c>
      <c r="C745" s="2" t="s">
        <v>5820</v>
      </c>
      <c r="D745" s="2" t="s">
        <v>5821</v>
      </c>
      <c r="E745" s="2" t="s">
        <v>42</v>
      </c>
      <c r="F745" s="2" t="s">
        <v>1757</v>
      </c>
      <c r="G745" s="2" t="s">
        <v>29</v>
      </c>
      <c r="H745" s="2" t="s">
        <v>3233</v>
      </c>
      <c r="I745" s="2" t="s">
        <v>3518</v>
      </c>
      <c r="J745" s="2" t="s">
        <v>3519</v>
      </c>
      <c r="K745" s="2" t="s">
        <v>107</v>
      </c>
      <c r="L745" s="10">
        <v>44896</v>
      </c>
      <c r="M745" s="10">
        <v>44916</v>
      </c>
      <c r="N745" s="10">
        <v>52220</v>
      </c>
      <c r="O745" s="30">
        <v>66156</v>
      </c>
      <c r="P745" s="2" t="s">
        <v>34</v>
      </c>
      <c r="Q745" s="31">
        <v>2281058.88</v>
      </c>
      <c r="R745" s="32">
        <f t="shared" si="24"/>
        <v>34.479999999999997</v>
      </c>
      <c r="S745" s="32" t="s">
        <v>35</v>
      </c>
      <c r="T745" s="11">
        <v>0</v>
      </c>
      <c r="U745" s="32" t="s">
        <v>36</v>
      </c>
    </row>
    <row r="746" spans="1:21" ht="15" customHeight="1" x14ac:dyDescent="0.25">
      <c r="A746" s="2" t="s">
        <v>5761</v>
      </c>
      <c r="B746" s="2" t="s">
        <v>5822</v>
      </c>
      <c r="C746" s="2" t="s">
        <v>5823</v>
      </c>
      <c r="D746" s="2" t="s">
        <v>5824</v>
      </c>
      <c r="E746" s="2" t="s">
        <v>42</v>
      </c>
      <c r="F746" s="2" t="s">
        <v>1757</v>
      </c>
      <c r="G746" s="2" t="s">
        <v>29</v>
      </c>
      <c r="H746" s="2" t="s">
        <v>3233</v>
      </c>
      <c r="I746" s="2" t="s">
        <v>3518</v>
      </c>
      <c r="J746" s="2" t="s">
        <v>850</v>
      </c>
      <c r="K746" s="2" t="s">
        <v>107</v>
      </c>
      <c r="L746" s="10">
        <v>38139</v>
      </c>
      <c r="M746" s="10">
        <v>45809</v>
      </c>
      <c r="N746" s="10">
        <v>47634</v>
      </c>
      <c r="O746" s="30">
        <v>1.55</v>
      </c>
      <c r="P746" s="2" t="s">
        <v>692</v>
      </c>
      <c r="Q746" s="31">
        <v>5150.04</v>
      </c>
      <c r="R746" s="32"/>
      <c r="S746" s="32" t="s">
        <v>35</v>
      </c>
      <c r="T746" s="11">
        <v>0</v>
      </c>
      <c r="U746" s="32" t="s">
        <v>693</v>
      </c>
    </row>
    <row r="747" spans="1:21" ht="15" customHeight="1" x14ac:dyDescent="0.25">
      <c r="A747" s="2" t="s">
        <v>5761</v>
      </c>
      <c r="B747" s="2" t="s">
        <v>5825</v>
      </c>
      <c r="C747" s="2" t="s">
        <v>5826</v>
      </c>
      <c r="D747" s="2" t="s">
        <v>5824</v>
      </c>
      <c r="E747" s="2" t="s">
        <v>42</v>
      </c>
      <c r="F747" s="2" t="s">
        <v>1757</v>
      </c>
      <c r="G747" s="2" t="s">
        <v>29</v>
      </c>
      <c r="H747" s="2" t="s">
        <v>3233</v>
      </c>
      <c r="I747" s="2" t="s">
        <v>3518</v>
      </c>
      <c r="J747" s="2" t="s">
        <v>850</v>
      </c>
      <c r="K747" s="2" t="s">
        <v>107</v>
      </c>
      <c r="L747" s="10">
        <v>38139</v>
      </c>
      <c r="M747" s="10">
        <v>38139</v>
      </c>
      <c r="N747" s="10">
        <v>48395</v>
      </c>
      <c r="O747" s="30">
        <v>4584</v>
      </c>
      <c r="P747" s="2" t="s">
        <v>34</v>
      </c>
      <c r="Q747" s="31">
        <v>1588.92</v>
      </c>
      <c r="R747" s="32">
        <f t="shared" ref="R747:R778" si="25">Q747/O747</f>
        <v>0.34662303664921468</v>
      </c>
      <c r="S747" s="32" t="s">
        <v>205</v>
      </c>
      <c r="T747" s="11">
        <v>2.5</v>
      </c>
      <c r="U747" s="32" t="s">
        <v>312</v>
      </c>
    </row>
    <row r="748" spans="1:21" ht="15" customHeight="1" x14ac:dyDescent="0.25">
      <c r="A748" s="2" t="s">
        <v>5761</v>
      </c>
      <c r="B748" s="2" t="s">
        <v>5827</v>
      </c>
      <c r="C748" s="2" t="s">
        <v>5828</v>
      </c>
      <c r="D748" s="2" t="s">
        <v>5824</v>
      </c>
      <c r="E748" s="2" t="s">
        <v>42</v>
      </c>
      <c r="F748" s="2" t="s">
        <v>1757</v>
      </c>
      <c r="G748" s="2" t="s">
        <v>29</v>
      </c>
      <c r="H748" s="2" t="s">
        <v>3233</v>
      </c>
      <c r="I748" s="2" t="s">
        <v>3518</v>
      </c>
      <c r="J748" s="2" t="s">
        <v>850</v>
      </c>
      <c r="K748" s="2" t="s">
        <v>107</v>
      </c>
      <c r="L748" s="10">
        <v>42156</v>
      </c>
      <c r="M748" s="10">
        <v>42156</v>
      </c>
      <c r="N748" s="10">
        <v>46203</v>
      </c>
      <c r="O748" s="30">
        <v>42625</v>
      </c>
      <c r="P748" s="2" t="s">
        <v>34</v>
      </c>
      <c r="Q748" s="31">
        <v>34240.480000000003</v>
      </c>
      <c r="R748" s="32">
        <f t="shared" si="25"/>
        <v>0.80329571847507342</v>
      </c>
      <c r="S748" s="32" t="s">
        <v>457</v>
      </c>
      <c r="T748" s="11">
        <v>4</v>
      </c>
      <c r="U748" s="32" t="s">
        <v>124</v>
      </c>
    </row>
    <row r="749" spans="1:21" ht="15" customHeight="1" x14ac:dyDescent="0.25">
      <c r="A749" s="2" t="s">
        <v>5761</v>
      </c>
      <c r="B749" s="2" t="s">
        <v>5829</v>
      </c>
      <c r="C749" s="2" t="s">
        <v>5830</v>
      </c>
      <c r="D749" s="2" t="s">
        <v>5831</v>
      </c>
      <c r="E749" s="2" t="s">
        <v>42</v>
      </c>
      <c r="F749" s="2" t="s">
        <v>1757</v>
      </c>
      <c r="G749" s="2" t="s">
        <v>29</v>
      </c>
      <c r="H749" s="2" t="s">
        <v>3233</v>
      </c>
      <c r="I749" s="2" t="s">
        <v>3518</v>
      </c>
      <c r="J749" s="2" t="s">
        <v>850</v>
      </c>
      <c r="K749" s="2" t="s">
        <v>107</v>
      </c>
      <c r="L749" s="10">
        <v>41761</v>
      </c>
      <c r="M749" s="10">
        <v>41761</v>
      </c>
      <c r="N749" s="10">
        <v>52718</v>
      </c>
      <c r="O749" s="30">
        <v>8000</v>
      </c>
      <c r="P749" s="2" t="s">
        <v>34</v>
      </c>
      <c r="Q749" s="31">
        <v>95040</v>
      </c>
      <c r="R749" s="32">
        <f t="shared" si="25"/>
        <v>11.88</v>
      </c>
      <c r="S749" s="32" t="s">
        <v>205</v>
      </c>
      <c r="T749" s="11">
        <v>12</v>
      </c>
      <c r="U749" s="32" t="s">
        <v>3193</v>
      </c>
    </row>
    <row r="750" spans="1:21" ht="15" customHeight="1" x14ac:dyDescent="0.25">
      <c r="A750" s="2" t="s">
        <v>5761</v>
      </c>
      <c r="B750" s="2" t="s">
        <v>5832</v>
      </c>
      <c r="C750" s="2" t="s">
        <v>5833</v>
      </c>
      <c r="D750" s="2" t="s">
        <v>5834</v>
      </c>
      <c r="E750" s="2" t="s">
        <v>5835</v>
      </c>
      <c r="F750" s="2" t="s">
        <v>1757</v>
      </c>
      <c r="G750" s="2" t="s">
        <v>29</v>
      </c>
      <c r="H750" s="2" t="s">
        <v>3233</v>
      </c>
      <c r="I750" s="2" t="s">
        <v>5836</v>
      </c>
      <c r="J750" s="2" t="s">
        <v>850</v>
      </c>
      <c r="K750" s="2" t="s">
        <v>107</v>
      </c>
      <c r="L750" s="10">
        <v>39264</v>
      </c>
      <c r="M750" s="10">
        <v>43282</v>
      </c>
      <c r="N750" s="10">
        <v>46934</v>
      </c>
      <c r="O750" s="30">
        <v>50979</v>
      </c>
      <c r="P750" s="2" t="s">
        <v>34</v>
      </c>
      <c r="Q750" s="31">
        <v>504692.16</v>
      </c>
      <c r="R750" s="32">
        <f t="shared" si="25"/>
        <v>9.9000011769552163</v>
      </c>
      <c r="S750" s="32" t="s">
        <v>205</v>
      </c>
      <c r="T750" s="11">
        <v>112</v>
      </c>
      <c r="U750" s="32" t="s">
        <v>36</v>
      </c>
    </row>
    <row r="751" spans="1:21" ht="15" customHeight="1" x14ac:dyDescent="0.25">
      <c r="A751" s="2" t="s">
        <v>5761</v>
      </c>
      <c r="B751" s="2" t="s">
        <v>5837</v>
      </c>
      <c r="C751" s="2" t="s">
        <v>5838</v>
      </c>
      <c r="D751" s="2" t="s">
        <v>5839</v>
      </c>
      <c r="E751" s="2" t="s">
        <v>42</v>
      </c>
      <c r="F751" s="2" t="s">
        <v>1757</v>
      </c>
      <c r="G751" s="2" t="s">
        <v>29</v>
      </c>
      <c r="H751" s="2" t="s">
        <v>3233</v>
      </c>
      <c r="I751" s="2" t="s">
        <v>3518</v>
      </c>
      <c r="J751" s="2" t="s">
        <v>3519</v>
      </c>
      <c r="K751" s="2" t="s">
        <v>107</v>
      </c>
      <c r="L751" s="10">
        <v>44652</v>
      </c>
      <c r="M751" s="10">
        <v>45658</v>
      </c>
      <c r="N751" s="10">
        <v>46022</v>
      </c>
      <c r="O751" s="30">
        <v>1</v>
      </c>
      <c r="P751" s="2" t="s">
        <v>34</v>
      </c>
      <c r="Q751" s="31">
        <v>14100</v>
      </c>
      <c r="R751" s="32">
        <f t="shared" si="25"/>
        <v>14100</v>
      </c>
      <c r="S751" s="32" t="s">
        <v>35</v>
      </c>
      <c r="T751" s="11">
        <v>5</v>
      </c>
      <c r="U751" s="32" t="s">
        <v>3193</v>
      </c>
    </row>
    <row r="752" spans="1:21" ht="15" customHeight="1" x14ac:dyDescent="0.25">
      <c r="A752" s="2" t="s">
        <v>5761</v>
      </c>
      <c r="B752" s="2" t="s">
        <v>5840</v>
      </c>
      <c r="C752" s="2" t="s">
        <v>5841</v>
      </c>
      <c r="D752" s="2" t="s">
        <v>5842</v>
      </c>
      <c r="E752" s="2" t="s">
        <v>42</v>
      </c>
      <c r="F752" s="2" t="s">
        <v>1757</v>
      </c>
      <c r="G752" s="2" t="s">
        <v>29</v>
      </c>
      <c r="H752" s="2" t="s">
        <v>3233</v>
      </c>
      <c r="I752" s="2" t="s">
        <v>3518</v>
      </c>
      <c r="J752" s="2" t="s">
        <v>850</v>
      </c>
      <c r="K752" s="2" t="s">
        <v>107</v>
      </c>
      <c r="L752" s="10">
        <v>42151</v>
      </c>
      <c r="M752" s="10">
        <v>44713</v>
      </c>
      <c r="N752" s="10">
        <v>46538</v>
      </c>
      <c r="O752" s="30">
        <v>20288</v>
      </c>
      <c r="P752" s="2" t="s">
        <v>34</v>
      </c>
      <c r="Q752" s="31">
        <v>428482.56</v>
      </c>
      <c r="R752" s="32">
        <f t="shared" si="25"/>
        <v>21.12</v>
      </c>
      <c r="S752" s="32" t="s">
        <v>35</v>
      </c>
      <c r="T752" s="11">
        <v>27.75</v>
      </c>
      <c r="U752" s="32" t="s">
        <v>36</v>
      </c>
    </row>
    <row r="753" spans="1:21" ht="15" customHeight="1" x14ac:dyDescent="0.25">
      <c r="A753" s="2" t="s">
        <v>5761</v>
      </c>
      <c r="B753" s="2" t="s">
        <v>5843</v>
      </c>
      <c r="C753" s="2" t="s">
        <v>5844</v>
      </c>
      <c r="D753" s="2" t="s">
        <v>5845</v>
      </c>
      <c r="E753" s="2" t="s">
        <v>42</v>
      </c>
      <c r="F753" s="2" t="s">
        <v>1757</v>
      </c>
      <c r="G753" s="2" t="s">
        <v>29</v>
      </c>
      <c r="H753" s="2" t="s">
        <v>3233</v>
      </c>
      <c r="I753" s="2" t="s">
        <v>3518</v>
      </c>
      <c r="J753" s="2" t="s">
        <v>3519</v>
      </c>
      <c r="K753" s="2" t="s">
        <v>107</v>
      </c>
      <c r="L753" s="10">
        <v>43745</v>
      </c>
      <c r="M753" s="10">
        <v>45566</v>
      </c>
      <c r="N753" s="10">
        <v>46295</v>
      </c>
      <c r="O753" s="30">
        <v>5198</v>
      </c>
      <c r="P753" s="2" t="s">
        <v>34</v>
      </c>
      <c r="Q753" s="31">
        <v>109781.75999999999</v>
      </c>
      <c r="R753" s="32">
        <f t="shared" si="25"/>
        <v>21.119999999999997</v>
      </c>
      <c r="S753" s="32" t="s">
        <v>35</v>
      </c>
      <c r="T753" s="11">
        <v>1</v>
      </c>
      <c r="U753" s="32" t="s">
        <v>36</v>
      </c>
    </row>
    <row r="754" spans="1:21" ht="15" customHeight="1" x14ac:dyDescent="0.25">
      <c r="A754" s="2" t="s">
        <v>5761</v>
      </c>
      <c r="B754" s="2" t="s">
        <v>5846</v>
      </c>
      <c r="C754" s="2" t="s">
        <v>5847</v>
      </c>
      <c r="D754" s="2" t="s">
        <v>5848</v>
      </c>
      <c r="E754" s="2" t="s">
        <v>5849</v>
      </c>
      <c r="F754" s="2" t="s">
        <v>1757</v>
      </c>
      <c r="G754" s="2" t="s">
        <v>29</v>
      </c>
      <c r="H754" s="2" t="s">
        <v>3233</v>
      </c>
      <c r="I754" s="2" t="s">
        <v>5850</v>
      </c>
      <c r="J754" s="2" t="s">
        <v>850</v>
      </c>
      <c r="K754" s="2" t="s">
        <v>107</v>
      </c>
      <c r="L754" s="10">
        <v>34243</v>
      </c>
      <c r="M754" s="10">
        <v>44593</v>
      </c>
      <c r="N754" s="10">
        <v>46418</v>
      </c>
      <c r="O754" s="30">
        <v>37500</v>
      </c>
      <c r="P754" s="2" t="s">
        <v>34</v>
      </c>
      <c r="Q754" s="31">
        <v>543375</v>
      </c>
      <c r="R754" s="32">
        <f t="shared" si="25"/>
        <v>14.49</v>
      </c>
      <c r="S754" s="32" t="s">
        <v>35</v>
      </c>
      <c r="T754" s="11">
        <v>137.5</v>
      </c>
      <c r="U754" s="32" t="s">
        <v>36</v>
      </c>
    </row>
    <row r="755" spans="1:21" ht="15" customHeight="1" x14ac:dyDescent="0.25">
      <c r="A755" s="2" t="s">
        <v>5761</v>
      </c>
      <c r="B755" s="2" t="s">
        <v>5851</v>
      </c>
      <c r="C755" s="2" t="s">
        <v>5852</v>
      </c>
      <c r="D755" s="2" t="s">
        <v>5853</v>
      </c>
      <c r="E755" s="2" t="s">
        <v>5854</v>
      </c>
      <c r="F755" s="2" t="s">
        <v>1757</v>
      </c>
      <c r="G755" s="2" t="s">
        <v>29</v>
      </c>
      <c r="H755" s="2" t="s">
        <v>3233</v>
      </c>
      <c r="I755" s="2" t="s">
        <v>3518</v>
      </c>
      <c r="J755" s="2" t="s">
        <v>850</v>
      </c>
      <c r="K755" s="2" t="s">
        <v>107</v>
      </c>
      <c r="L755" s="10">
        <v>43531</v>
      </c>
      <c r="M755" s="10">
        <v>45352</v>
      </c>
      <c r="N755" s="10">
        <v>47177</v>
      </c>
      <c r="O755" s="30">
        <v>10031</v>
      </c>
      <c r="P755" s="2" t="s">
        <v>34</v>
      </c>
      <c r="Q755" s="31">
        <v>255288.95999999999</v>
      </c>
      <c r="R755" s="32">
        <f t="shared" si="25"/>
        <v>25.45000099690958</v>
      </c>
      <c r="S755" s="32" t="s">
        <v>35</v>
      </c>
      <c r="T755" s="11">
        <v>12.25</v>
      </c>
      <c r="U755" s="32" t="s">
        <v>1829</v>
      </c>
    </row>
    <row r="756" spans="1:21" ht="15" customHeight="1" x14ac:dyDescent="0.25">
      <c r="A756" s="2" t="s">
        <v>5761</v>
      </c>
      <c r="B756" s="2" t="s">
        <v>5855</v>
      </c>
      <c r="C756" s="2" t="s">
        <v>5856</v>
      </c>
      <c r="D756" s="2" t="s">
        <v>5857</v>
      </c>
      <c r="E756" s="2" t="s">
        <v>42</v>
      </c>
      <c r="F756" s="2" t="s">
        <v>1757</v>
      </c>
      <c r="G756" s="2" t="s">
        <v>29</v>
      </c>
      <c r="H756" s="2" t="s">
        <v>3233</v>
      </c>
      <c r="I756" s="2" t="s">
        <v>3518</v>
      </c>
      <c r="J756" s="2" t="s">
        <v>850</v>
      </c>
      <c r="K756" s="2" t="s">
        <v>107</v>
      </c>
      <c r="L756" s="10">
        <v>42816</v>
      </c>
      <c r="M756" s="10">
        <v>45717</v>
      </c>
      <c r="N756" s="10">
        <v>46446</v>
      </c>
      <c r="O756" s="30">
        <v>2543</v>
      </c>
      <c r="P756" s="2" t="s">
        <v>34</v>
      </c>
      <c r="Q756" s="31">
        <v>72399.240000000005</v>
      </c>
      <c r="R756" s="32">
        <f t="shared" si="25"/>
        <v>28.470011797090052</v>
      </c>
      <c r="S756" s="32" t="s">
        <v>35</v>
      </c>
      <c r="T756" s="11">
        <v>6</v>
      </c>
      <c r="U756" s="32" t="s">
        <v>36</v>
      </c>
    </row>
    <row r="757" spans="1:21" ht="15" customHeight="1" x14ac:dyDescent="0.25">
      <c r="A757" s="2" t="s">
        <v>5761</v>
      </c>
      <c r="B757" s="2" t="s">
        <v>5858</v>
      </c>
      <c r="C757" s="2" t="s">
        <v>5859</v>
      </c>
      <c r="D757" s="2" t="s">
        <v>5857</v>
      </c>
      <c r="E757" s="2" t="s">
        <v>42</v>
      </c>
      <c r="F757" s="2" t="s">
        <v>1757</v>
      </c>
      <c r="G757" s="2" t="s">
        <v>29</v>
      </c>
      <c r="H757" s="2" t="s">
        <v>3233</v>
      </c>
      <c r="I757" s="2" t="s">
        <v>3518</v>
      </c>
      <c r="J757" s="2" t="s">
        <v>850</v>
      </c>
      <c r="K757" s="2" t="s">
        <v>107</v>
      </c>
      <c r="L757" s="10">
        <v>43678</v>
      </c>
      <c r="M757" s="10">
        <v>45870</v>
      </c>
      <c r="N757" s="10">
        <v>46234</v>
      </c>
      <c r="O757" s="30">
        <v>2636</v>
      </c>
      <c r="P757" s="2" t="s">
        <v>34</v>
      </c>
      <c r="Q757" s="31">
        <v>75046.92</v>
      </c>
      <c r="R757" s="32">
        <f t="shared" si="25"/>
        <v>28.47</v>
      </c>
      <c r="S757" s="32" t="s">
        <v>35</v>
      </c>
      <c r="T757" s="11">
        <v>14</v>
      </c>
      <c r="U757" s="32" t="s">
        <v>3298</v>
      </c>
    </row>
    <row r="758" spans="1:21" ht="15" customHeight="1" x14ac:dyDescent="0.25">
      <c r="A758" s="2" t="s">
        <v>5761</v>
      </c>
      <c r="B758" s="2" t="s">
        <v>5860</v>
      </c>
      <c r="C758" s="2" t="s">
        <v>5861</v>
      </c>
      <c r="D758" s="2" t="s">
        <v>5862</v>
      </c>
      <c r="E758" s="2" t="s">
        <v>42</v>
      </c>
      <c r="F758" s="2" t="s">
        <v>1757</v>
      </c>
      <c r="G758" s="2" t="s">
        <v>29</v>
      </c>
      <c r="H758" s="2" t="s">
        <v>3233</v>
      </c>
      <c r="I758" s="2" t="s">
        <v>5863</v>
      </c>
      <c r="J758" s="2" t="s">
        <v>850</v>
      </c>
      <c r="K758" s="2" t="s">
        <v>107</v>
      </c>
      <c r="L758" s="10">
        <v>41395</v>
      </c>
      <c r="M758" s="10">
        <v>45413</v>
      </c>
      <c r="N758" s="10">
        <v>46142</v>
      </c>
      <c r="O758" s="30">
        <v>10055</v>
      </c>
      <c r="P758" s="2" t="s">
        <v>34</v>
      </c>
      <c r="Q758" s="31">
        <v>141976.56</v>
      </c>
      <c r="R758" s="32">
        <f t="shared" si="25"/>
        <v>14.119996021879661</v>
      </c>
      <c r="S758" s="32" t="s">
        <v>457</v>
      </c>
      <c r="T758" s="11">
        <v>18</v>
      </c>
      <c r="U758" s="32" t="s">
        <v>36</v>
      </c>
    </row>
    <row r="759" spans="1:21" ht="15" customHeight="1" x14ac:dyDescent="0.25">
      <c r="A759" s="2" t="s">
        <v>5761</v>
      </c>
      <c r="B759" s="2" t="s">
        <v>5864</v>
      </c>
      <c r="C759" s="2" t="s">
        <v>5865</v>
      </c>
      <c r="D759" s="2" t="s">
        <v>5862</v>
      </c>
      <c r="E759" s="2" t="s">
        <v>42</v>
      </c>
      <c r="F759" s="2" t="s">
        <v>1757</v>
      </c>
      <c r="G759" s="2" t="s">
        <v>29</v>
      </c>
      <c r="H759" s="2" t="s">
        <v>3233</v>
      </c>
      <c r="I759" s="2" t="s">
        <v>5863</v>
      </c>
      <c r="J759" s="2" t="s">
        <v>850</v>
      </c>
      <c r="K759" s="2" t="s">
        <v>107</v>
      </c>
      <c r="L759" s="10">
        <v>40422</v>
      </c>
      <c r="M759" s="10">
        <v>44075</v>
      </c>
      <c r="N759" s="10">
        <v>47726</v>
      </c>
      <c r="O759" s="30">
        <v>15876</v>
      </c>
      <c r="P759" s="2" t="s">
        <v>34</v>
      </c>
      <c r="Q759" s="31">
        <v>243379.08</v>
      </c>
      <c r="R759" s="32">
        <f t="shared" si="25"/>
        <v>15.33</v>
      </c>
      <c r="S759" s="32" t="s">
        <v>35</v>
      </c>
      <c r="T759" s="11">
        <v>31.5</v>
      </c>
      <c r="U759" s="32" t="s">
        <v>36</v>
      </c>
    </row>
    <row r="760" spans="1:21" ht="15" customHeight="1" x14ac:dyDescent="0.25">
      <c r="A760" s="2" t="s">
        <v>5761</v>
      </c>
      <c r="B760" s="2" t="s">
        <v>5866</v>
      </c>
      <c r="C760" s="2" t="s">
        <v>5867</v>
      </c>
      <c r="D760" s="2" t="s">
        <v>5862</v>
      </c>
      <c r="E760" s="2" t="s">
        <v>5814</v>
      </c>
      <c r="F760" s="2" t="s">
        <v>1757</v>
      </c>
      <c r="G760" s="2" t="s">
        <v>29</v>
      </c>
      <c r="H760" s="2" t="s">
        <v>3233</v>
      </c>
      <c r="I760" s="2" t="s">
        <v>3518</v>
      </c>
      <c r="J760" s="2" t="s">
        <v>850</v>
      </c>
      <c r="K760" s="2" t="s">
        <v>107</v>
      </c>
      <c r="L760" s="10">
        <v>42759</v>
      </c>
      <c r="M760" s="10">
        <v>44927</v>
      </c>
      <c r="N760" s="10">
        <v>46022</v>
      </c>
      <c r="O760" s="30">
        <v>5554</v>
      </c>
      <c r="P760" s="2" t="s">
        <v>34</v>
      </c>
      <c r="Q760" s="31">
        <v>78422.52</v>
      </c>
      <c r="R760" s="32">
        <f t="shared" si="25"/>
        <v>14.120007202016565</v>
      </c>
      <c r="S760" s="32" t="s">
        <v>35</v>
      </c>
      <c r="T760" s="11">
        <v>14.25</v>
      </c>
      <c r="U760" s="32" t="s">
        <v>36</v>
      </c>
    </row>
    <row r="761" spans="1:21" ht="15" customHeight="1" x14ac:dyDescent="0.25">
      <c r="A761" s="2" t="s">
        <v>5761</v>
      </c>
      <c r="B761" s="2" t="s">
        <v>5868</v>
      </c>
      <c r="C761" s="2" t="s">
        <v>5869</v>
      </c>
      <c r="D761" s="2" t="s">
        <v>5862</v>
      </c>
      <c r="E761" s="2" t="s">
        <v>5870</v>
      </c>
      <c r="F761" s="2" t="s">
        <v>1757</v>
      </c>
      <c r="G761" s="2" t="s">
        <v>29</v>
      </c>
      <c r="H761" s="2" t="s">
        <v>3233</v>
      </c>
      <c r="I761" s="2" t="s">
        <v>3518</v>
      </c>
      <c r="J761" s="2" t="s">
        <v>850</v>
      </c>
      <c r="K761" s="2" t="s">
        <v>107</v>
      </c>
      <c r="L761" s="10">
        <v>42789</v>
      </c>
      <c r="M761" s="10">
        <v>45689</v>
      </c>
      <c r="N761" s="10">
        <v>46053</v>
      </c>
      <c r="O761" s="30">
        <v>8087</v>
      </c>
      <c r="P761" s="2" t="s">
        <v>34</v>
      </c>
      <c r="Q761" s="31">
        <v>114188.4</v>
      </c>
      <c r="R761" s="32">
        <f t="shared" si="25"/>
        <v>14.119995053790033</v>
      </c>
      <c r="S761" s="32" t="s">
        <v>35</v>
      </c>
      <c r="T761" s="11">
        <v>9.5</v>
      </c>
      <c r="U761" s="32" t="s">
        <v>36</v>
      </c>
    </row>
    <row r="762" spans="1:21" ht="15" customHeight="1" x14ac:dyDescent="0.25">
      <c r="A762" s="2" t="s">
        <v>5761</v>
      </c>
      <c r="B762" s="2" t="s">
        <v>5871</v>
      </c>
      <c r="C762" s="2" t="s">
        <v>5872</v>
      </c>
      <c r="D762" s="2" t="s">
        <v>5873</v>
      </c>
      <c r="E762" s="2" t="s">
        <v>42</v>
      </c>
      <c r="F762" s="2" t="s">
        <v>1757</v>
      </c>
      <c r="G762" s="2" t="s">
        <v>29</v>
      </c>
      <c r="H762" s="2" t="s">
        <v>3233</v>
      </c>
      <c r="I762" s="2" t="s">
        <v>3518</v>
      </c>
      <c r="J762" s="2" t="s">
        <v>3519</v>
      </c>
      <c r="K762" s="2" t="s">
        <v>107</v>
      </c>
      <c r="L762" s="10">
        <v>44972</v>
      </c>
      <c r="M762" s="10">
        <v>44972</v>
      </c>
      <c r="N762" s="10">
        <v>46797</v>
      </c>
      <c r="O762" s="30">
        <v>12217</v>
      </c>
      <c r="P762" s="2" t="s">
        <v>34</v>
      </c>
      <c r="Q762" s="31">
        <v>426006.84</v>
      </c>
      <c r="R762" s="32">
        <f t="shared" si="25"/>
        <v>34.870004092657773</v>
      </c>
      <c r="S762" s="32" t="s">
        <v>35</v>
      </c>
      <c r="T762" s="11">
        <v>0</v>
      </c>
      <c r="U762" s="32" t="s">
        <v>36</v>
      </c>
    </row>
    <row r="763" spans="1:21" ht="15" customHeight="1" x14ac:dyDescent="0.25">
      <c r="A763" s="2" t="s">
        <v>5761</v>
      </c>
      <c r="B763" s="2" t="s">
        <v>5874</v>
      </c>
      <c r="C763" s="2" t="s">
        <v>5875</v>
      </c>
      <c r="D763" s="2" t="s">
        <v>5876</v>
      </c>
      <c r="E763" s="2" t="s">
        <v>5877</v>
      </c>
      <c r="F763" s="2" t="s">
        <v>1757</v>
      </c>
      <c r="G763" s="2" t="s">
        <v>29</v>
      </c>
      <c r="H763" s="2" t="s">
        <v>3233</v>
      </c>
      <c r="I763" s="2" t="s">
        <v>3518</v>
      </c>
      <c r="J763" s="2" t="s">
        <v>850</v>
      </c>
      <c r="K763" s="2" t="s">
        <v>107</v>
      </c>
      <c r="L763" s="10">
        <v>39661</v>
      </c>
      <c r="M763" s="10">
        <v>39661</v>
      </c>
      <c r="N763" s="10">
        <v>46965</v>
      </c>
      <c r="O763" s="30">
        <v>70000</v>
      </c>
      <c r="P763" s="2" t="s">
        <v>34</v>
      </c>
      <c r="Q763" s="31">
        <v>1906800</v>
      </c>
      <c r="R763" s="32">
        <f t="shared" si="25"/>
        <v>27.24</v>
      </c>
      <c r="S763" s="32" t="s">
        <v>205</v>
      </c>
      <c r="T763" s="11">
        <v>68.5</v>
      </c>
      <c r="U763" s="32" t="s">
        <v>124</v>
      </c>
    </row>
    <row r="764" spans="1:21" ht="15" customHeight="1" x14ac:dyDescent="0.25">
      <c r="A764" s="2" t="s">
        <v>5761</v>
      </c>
      <c r="B764" s="2" t="s">
        <v>5878</v>
      </c>
      <c r="C764" s="2" t="s">
        <v>5879</v>
      </c>
      <c r="D764" s="2" t="s">
        <v>5876</v>
      </c>
      <c r="E764" s="2" t="s">
        <v>5877</v>
      </c>
      <c r="F764" s="2" t="s">
        <v>1757</v>
      </c>
      <c r="G764" s="2" t="s">
        <v>29</v>
      </c>
      <c r="H764" s="2" t="s">
        <v>3233</v>
      </c>
      <c r="I764" s="2" t="s">
        <v>3518</v>
      </c>
      <c r="J764" s="2" t="s">
        <v>850</v>
      </c>
      <c r="K764" s="2" t="s">
        <v>107</v>
      </c>
      <c r="L764" s="10">
        <v>39661</v>
      </c>
      <c r="M764" s="10">
        <v>39661</v>
      </c>
      <c r="N764" s="10">
        <v>46965</v>
      </c>
      <c r="O764" s="30">
        <v>7000</v>
      </c>
      <c r="P764" s="2" t="s">
        <v>34</v>
      </c>
      <c r="Q764" s="31">
        <v>280980</v>
      </c>
      <c r="R764" s="32">
        <f t="shared" si="25"/>
        <v>40.14</v>
      </c>
      <c r="S764" s="32" t="s">
        <v>205</v>
      </c>
      <c r="T764" s="11">
        <v>17</v>
      </c>
      <c r="U764" s="32" t="s">
        <v>124</v>
      </c>
    </row>
    <row r="765" spans="1:21" ht="15" customHeight="1" x14ac:dyDescent="0.25">
      <c r="A765" s="2" t="s">
        <v>5761</v>
      </c>
      <c r="B765" s="2" t="s">
        <v>5880</v>
      </c>
      <c r="C765" s="2" t="s">
        <v>5881</v>
      </c>
      <c r="D765" s="2" t="s">
        <v>5882</v>
      </c>
      <c r="E765" s="2" t="s">
        <v>42</v>
      </c>
      <c r="F765" s="2" t="s">
        <v>1757</v>
      </c>
      <c r="G765" s="2" t="s">
        <v>29</v>
      </c>
      <c r="H765" s="2" t="s">
        <v>3233</v>
      </c>
      <c r="I765" s="2" t="s">
        <v>5883</v>
      </c>
      <c r="J765" s="2" t="s">
        <v>850</v>
      </c>
      <c r="K765" s="2" t="s">
        <v>107</v>
      </c>
      <c r="L765" s="10">
        <v>39083</v>
      </c>
      <c r="M765" s="10">
        <v>45597</v>
      </c>
      <c r="N765" s="10">
        <v>47422</v>
      </c>
      <c r="O765" s="30">
        <v>33766</v>
      </c>
      <c r="P765" s="2" t="s">
        <v>34</v>
      </c>
      <c r="Q765" s="31">
        <v>1002512.54</v>
      </c>
      <c r="R765" s="32">
        <f t="shared" si="25"/>
        <v>29.69</v>
      </c>
      <c r="S765" s="32" t="s">
        <v>35</v>
      </c>
      <c r="T765" s="11">
        <v>3</v>
      </c>
      <c r="U765" s="32" t="s">
        <v>36</v>
      </c>
    </row>
    <row r="766" spans="1:21" ht="15" customHeight="1" x14ac:dyDescent="0.25">
      <c r="A766" s="2" t="s">
        <v>5761</v>
      </c>
      <c r="B766" s="2" t="s">
        <v>5884</v>
      </c>
      <c r="C766" s="2" t="s">
        <v>5885</v>
      </c>
      <c r="D766" s="2" t="s">
        <v>5886</v>
      </c>
      <c r="E766" s="2" t="s">
        <v>5887</v>
      </c>
      <c r="F766" s="2" t="s">
        <v>1757</v>
      </c>
      <c r="G766" s="2" t="s">
        <v>29</v>
      </c>
      <c r="H766" s="2" t="s">
        <v>3233</v>
      </c>
      <c r="I766" s="2" t="s">
        <v>3518</v>
      </c>
      <c r="J766" s="2" t="s">
        <v>850</v>
      </c>
      <c r="K766" s="2" t="s">
        <v>107</v>
      </c>
      <c r="L766" s="10">
        <v>40269</v>
      </c>
      <c r="M766" s="10">
        <v>45748</v>
      </c>
      <c r="N766" s="10">
        <v>47573</v>
      </c>
      <c r="O766" s="30">
        <v>9300</v>
      </c>
      <c r="P766" s="2" t="s">
        <v>34</v>
      </c>
      <c r="Q766" s="31">
        <v>114902.16</v>
      </c>
      <c r="R766" s="32">
        <f t="shared" si="25"/>
        <v>12.355070967741936</v>
      </c>
      <c r="S766" s="32" t="s">
        <v>205</v>
      </c>
      <c r="T766" s="11">
        <v>10</v>
      </c>
      <c r="U766" s="32" t="s">
        <v>36</v>
      </c>
    </row>
    <row r="767" spans="1:21" ht="15" customHeight="1" x14ac:dyDescent="0.25">
      <c r="A767" s="2" t="s">
        <v>5761</v>
      </c>
      <c r="B767" s="2" t="s">
        <v>5888</v>
      </c>
      <c r="C767" s="2" t="s">
        <v>5889</v>
      </c>
      <c r="D767" s="2" t="s">
        <v>5890</v>
      </c>
      <c r="E767" s="2" t="s">
        <v>42</v>
      </c>
      <c r="F767" s="2" t="s">
        <v>1757</v>
      </c>
      <c r="G767" s="2" t="s">
        <v>29</v>
      </c>
      <c r="H767" s="2" t="s">
        <v>3233</v>
      </c>
      <c r="I767" s="2" t="s">
        <v>5891</v>
      </c>
      <c r="J767" s="2" t="s">
        <v>850</v>
      </c>
      <c r="K767" s="2" t="s">
        <v>107</v>
      </c>
      <c r="L767" s="10">
        <v>45231</v>
      </c>
      <c r="M767" s="10">
        <v>45231</v>
      </c>
      <c r="N767" s="10">
        <v>46326</v>
      </c>
      <c r="O767" s="30">
        <v>250</v>
      </c>
      <c r="P767" s="2" t="s">
        <v>34</v>
      </c>
      <c r="Q767" s="31">
        <v>2340</v>
      </c>
      <c r="R767" s="32">
        <f t="shared" si="25"/>
        <v>9.36</v>
      </c>
      <c r="S767" s="32" t="s">
        <v>35</v>
      </c>
      <c r="T767" s="11">
        <v>1</v>
      </c>
      <c r="U767" s="32" t="s">
        <v>312</v>
      </c>
    </row>
    <row r="768" spans="1:21" ht="15" customHeight="1" x14ac:dyDescent="0.25">
      <c r="A768" s="2" t="s">
        <v>5761</v>
      </c>
      <c r="B768" s="2" t="s">
        <v>5892</v>
      </c>
      <c r="C768" s="2" t="s">
        <v>5893</v>
      </c>
      <c r="D768" s="2" t="s">
        <v>5894</v>
      </c>
      <c r="E768" s="2" t="s">
        <v>42</v>
      </c>
      <c r="F768" s="2" t="s">
        <v>1757</v>
      </c>
      <c r="G768" s="2" t="s">
        <v>29</v>
      </c>
      <c r="H768" s="2" t="s">
        <v>3233</v>
      </c>
      <c r="I768" s="2" t="s">
        <v>3518</v>
      </c>
      <c r="J768" s="2" t="s">
        <v>3519</v>
      </c>
      <c r="K768" s="2" t="s">
        <v>107</v>
      </c>
      <c r="L768" s="10">
        <v>42826</v>
      </c>
      <c r="M768" s="10">
        <v>44774</v>
      </c>
      <c r="N768" s="10">
        <v>46599</v>
      </c>
      <c r="O768" s="30">
        <v>1235</v>
      </c>
      <c r="P768" s="2" t="s">
        <v>34</v>
      </c>
      <c r="Q768" s="31">
        <v>35160.480000000003</v>
      </c>
      <c r="R768" s="32">
        <f t="shared" si="25"/>
        <v>28.470024291497978</v>
      </c>
      <c r="S768" s="32" t="s">
        <v>35</v>
      </c>
      <c r="T768" s="11">
        <v>3</v>
      </c>
      <c r="U768" s="32" t="s">
        <v>36</v>
      </c>
    </row>
    <row r="769" spans="1:21" ht="15" customHeight="1" x14ac:dyDescent="0.25">
      <c r="A769" s="2" t="s">
        <v>5761</v>
      </c>
      <c r="B769" s="2" t="s">
        <v>5895</v>
      </c>
      <c r="C769" s="2" t="s">
        <v>5896</v>
      </c>
      <c r="D769" s="2" t="s">
        <v>5894</v>
      </c>
      <c r="E769" s="2" t="s">
        <v>42</v>
      </c>
      <c r="F769" s="2" t="s">
        <v>1757</v>
      </c>
      <c r="G769" s="2" t="s">
        <v>29</v>
      </c>
      <c r="H769" s="2" t="s">
        <v>3233</v>
      </c>
      <c r="I769" s="2" t="s">
        <v>3518</v>
      </c>
      <c r="J769" s="2" t="s">
        <v>3519</v>
      </c>
      <c r="K769" s="2" t="s">
        <v>107</v>
      </c>
      <c r="L769" s="10">
        <v>43088</v>
      </c>
      <c r="M769" s="10">
        <v>44896</v>
      </c>
      <c r="N769" s="10">
        <v>46721</v>
      </c>
      <c r="O769" s="30">
        <v>4309</v>
      </c>
      <c r="P769" s="2" t="s">
        <v>34</v>
      </c>
      <c r="Q769" s="31">
        <v>122677.2</v>
      </c>
      <c r="R769" s="32">
        <f t="shared" si="25"/>
        <v>28.469993037827802</v>
      </c>
      <c r="S769" s="32" t="s">
        <v>35</v>
      </c>
      <c r="T769" s="11">
        <v>34</v>
      </c>
      <c r="U769" s="32" t="s">
        <v>36</v>
      </c>
    </row>
    <row r="770" spans="1:21" ht="15" customHeight="1" x14ac:dyDescent="0.25">
      <c r="A770" s="2" t="s">
        <v>5761</v>
      </c>
      <c r="B770" s="2" t="s">
        <v>5897</v>
      </c>
      <c r="C770" s="2" t="s">
        <v>5898</v>
      </c>
      <c r="D770" s="2" t="s">
        <v>5899</v>
      </c>
      <c r="E770" s="2" t="s">
        <v>5900</v>
      </c>
      <c r="F770" s="2" t="s">
        <v>1757</v>
      </c>
      <c r="G770" s="2" t="s">
        <v>29</v>
      </c>
      <c r="H770" s="2" t="s">
        <v>3233</v>
      </c>
      <c r="I770" s="2" t="s">
        <v>3518</v>
      </c>
      <c r="J770" s="2" t="s">
        <v>3519</v>
      </c>
      <c r="K770" s="2" t="s">
        <v>107</v>
      </c>
      <c r="L770" s="10">
        <v>45047</v>
      </c>
      <c r="M770" s="10">
        <v>45047</v>
      </c>
      <c r="N770" s="10">
        <v>46142</v>
      </c>
      <c r="O770" s="30">
        <v>2971</v>
      </c>
      <c r="P770" s="2" t="s">
        <v>34</v>
      </c>
      <c r="Q770" s="31">
        <v>82148.160000000003</v>
      </c>
      <c r="R770" s="32">
        <f t="shared" si="25"/>
        <v>27.650003365870077</v>
      </c>
      <c r="S770" s="32" t="s">
        <v>35</v>
      </c>
      <c r="T770" s="11">
        <v>0</v>
      </c>
      <c r="U770" s="32" t="s">
        <v>36</v>
      </c>
    </row>
    <row r="771" spans="1:21" ht="15" customHeight="1" x14ac:dyDescent="0.25">
      <c r="A771" s="2" t="s">
        <v>5761</v>
      </c>
      <c r="B771" s="2" t="s">
        <v>5901</v>
      </c>
      <c r="C771" s="2" t="s">
        <v>5902</v>
      </c>
      <c r="D771" s="2" t="s">
        <v>5903</v>
      </c>
      <c r="E771" s="2" t="s">
        <v>42</v>
      </c>
      <c r="F771" s="2" t="s">
        <v>1757</v>
      </c>
      <c r="G771" s="2" t="s">
        <v>29</v>
      </c>
      <c r="H771" s="2" t="s">
        <v>3233</v>
      </c>
      <c r="I771" s="2" t="s">
        <v>5904</v>
      </c>
      <c r="J771" s="2" t="s">
        <v>850</v>
      </c>
      <c r="K771" s="2" t="s">
        <v>107</v>
      </c>
      <c r="L771" s="10">
        <v>40238</v>
      </c>
      <c r="M771" s="10">
        <v>44256</v>
      </c>
      <c r="N771" s="10">
        <v>46081</v>
      </c>
      <c r="O771" s="30">
        <v>4839</v>
      </c>
      <c r="P771" s="2" t="s">
        <v>34</v>
      </c>
      <c r="Q771" s="31">
        <v>70165.56</v>
      </c>
      <c r="R771" s="32">
        <f t="shared" si="25"/>
        <v>14.500012399256045</v>
      </c>
      <c r="S771" s="32" t="s">
        <v>205</v>
      </c>
      <c r="T771" s="11">
        <v>10.75</v>
      </c>
      <c r="U771" s="32" t="s">
        <v>36</v>
      </c>
    </row>
    <row r="772" spans="1:21" ht="15" customHeight="1" x14ac:dyDescent="0.25">
      <c r="A772" s="2" t="s">
        <v>5761</v>
      </c>
      <c r="B772" s="2" t="s">
        <v>5905</v>
      </c>
      <c r="C772" s="2" t="s">
        <v>5906</v>
      </c>
      <c r="D772" s="2" t="s">
        <v>5907</v>
      </c>
      <c r="E772" s="2" t="s">
        <v>42</v>
      </c>
      <c r="F772" s="2" t="s">
        <v>1757</v>
      </c>
      <c r="G772" s="2" t="s">
        <v>29</v>
      </c>
      <c r="H772" s="2" t="s">
        <v>3233</v>
      </c>
      <c r="I772" s="2" t="s">
        <v>3518</v>
      </c>
      <c r="J772" s="2" t="s">
        <v>850</v>
      </c>
      <c r="K772" s="2" t="s">
        <v>107</v>
      </c>
      <c r="L772" s="10">
        <v>41351</v>
      </c>
      <c r="M772" s="10">
        <v>43177</v>
      </c>
      <c r="N772" s="10">
        <v>49856</v>
      </c>
      <c r="O772" s="30">
        <v>240000</v>
      </c>
      <c r="P772" s="2" t="s">
        <v>34</v>
      </c>
      <c r="Q772" s="31">
        <v>1341871.44</v>
      </c>
      <c r="R772" s="32">
        <f t="shared" si="25"/>
        <v>5.5911309999999999</v>
      </c>
      <c r="S772" s="32" t="s">
        <v>457</v>
      </c>
      <c r="T772" s="11">
        <v>0</v>
      </c>
      <c r="U772" s="32" t="s">
        <v>613</v>
      </c>
    </row>
    <row r="773" spans="1:21" ht="15" customHeight="1" x14ac:dyDescent="0.25">
      <c r="A773" s="2" t="s">
        <v>5761</v>
      </c>
      <c r="B773" s="2" t="s">
        <v>5908</v>
      </c>
      <c r="C773" s="2" t="s">
        <v>5909</v>
      </c>
      <c r="D773" s="2" t="s">
        <v>5910</v>
      </c>
      <c r="E773" s="2" t="s">
        <v>42</v>
      </c>
      <c r="F773" s="2" t="s">
        <v>1757</v>
      </c>
      <c r="G773" s="2" t="s">
        <v>29</v>
      </c>
      <c r="H773" s="2" t="s">
        <v>3233</v>
      </c>
      <c r="I773" s="2" t="s">
        <v>3518</v>
      </c>
      <c r="J773" s="2" t="s">
        <v>3519</v>
      </c>
      <c r="K773" s="2" t="s">
        <v>107</v>
      </c>
      <c r="L773" s="10">
        <v>44866</v>
      </c>
      <c r="M773" s="10">
        <v>44880</v>
      </c>
      <c r="N773" s="10">
        <v>52200</v>
      </c>
      <c r="O773" s="30">
        <v>196706</v>
      </c>
      <c r="P773" s="2" t="s">
        <v>34</v>
      </c>
      <c r="Q773" s="31">
        <v>5507768.04</v>
      </c>
      <c r="R773" s="32">
        <f t="shared" si="25"/>
        <v>28.00000020334916</v>
      </c>
      <c r="S773" s="32" t="s">
        <v>35</v>
      </c>
      <c r="T773" s="11">
        <v>1</v>
      </c>
      <c r="U773" s="32" t="s">
        <v>36</v>
      </c>
    </row>
    <row r="774" spans="1:21" ht="15" customHeight="1" x14ac:dyDescent="0.25">
      <c r="A774" s="2" t="s">
        <v>5761</v>
      </c>
      <c r="B774" s="2" t="s">
        <v>5911</v>
      </c>
      <c r="C774" s="2" t="s">
        <v>5912</v>
      </c>
      <c r="D774" s="2" t="s">
        <v>5913</v>
      </c>
      <c r="E774" s="2" t="s">
        <v>42</v>
      </c>
      <c r="F774" s="2" t="s">
        <v>1757</v>
      </c>
      <c r="G774" s="2" t="s">
        <v>29</v>
      </c>
      <c r="H774" s="2" t="s">
        <v>3233</v>
      </c>
      <c r="I774" s="2" t="s">
        <v>5914</v>
      </c>
      <c r="J774" s="2" t="s">
        <v>850</v>
      </c>
      <c r="K774" s="2" t="s">
        <v>107</v>
      </c>
      <c r="L774" s="10">
        <v>45474</v>
      </c>
      <c r="M774" s="10">
        <v>45474</v>
      </c>
      <c r="N774" s="10">
        <v>47299</v>
      </c>
      <c r="O774" s="30">
        <v>19388</v>
      </c>
      <c r="P774" s="2" t="s">
        <v>34</v>
      </c>
      <c r="Q774" s="31">
        <v>475781.52</v>
      </c>
      <c r="R774" s="32">
        <f t="shared" si="25"/>
        <v>24.540000000000003</v>
      </c>
      <c r="S774" s="32" t="s">
        <v>35</v>
      </c>
      <c r="T774" s="11">
        <v>1</v>
      </c>
      <c r="U774" s="32" t="s">
        <v>36</v>
      </c>
    </row>
    <row r="775" spans="1:21" ht="15" customHeight="1" x14ac:dyDescent="0.25">
      <c r="A775" s="2" t="s">
        <v>5761</v>
      </c>
      <c r="B775" s="2" t="s">
        <v>5915</v>
      </c>
      <c r="C775" s="2" t="s">
        <v>5916</v>
      </c>
      <c r="D775" s="2" t="s">
        <v>5917</v>
      </c>
      <c r="E775" s="2" t="s">
        <v>42</v>
      </c>
      <c r="F775" s="2" t="s">
        <v>1757</v>
      </c>
      <c r="G775" s="2" t="s">
        <v>29</v>
      </c>
      <c r="H775" s="2" t="s">
        <v>3233</v>
      </c>
      <c r="I775" s="2" t="s">
        <v>3518</v>
      </c>
      <c r="J775" s="2" t="s">
        <v>850</v>
      </c>
      <c r="K775" s="2" t="s">
        <v>107</v>
      </c>
      <c r="L775" s="10">
        <v>40492</v>
      </c>
      <c r="M775" s="10">
        <v>45231</v>
      </c>
      <c r="N775" s="10">
        <v>47057</v>
      </c>
      <c r="O775" s="30">
        <v>1742</v>
      </c>
      <c r="P775" s="2" t="s">
        <v>34</v>
      </c>
      <c r="Q775" s="31">
        <v>40327.32</v>
      </c>
      <c r="R775" s="32">
        <f t="shared" si="25"/>
        <v>23.150011481056257</v>
      </c>
      <c r="S775" s="32" t="s">
        <v>35</v>
      </c>
      <c r="T775" s="11">
        <v>12</v>
      </c>
      <c r="U775" s="32" t="s">
        <v>124</v>
      </c>
    </row>
    <row r="776" spans="1:21" ht="15" customHeight="1" x14ac:dyDescent="0.25">
      <c r="A776" s="2" t="s">
        <v>5761</v>
      </c>
      <c r="B776" s="2" t="s">
        <v>5918</v>
      </c>
      <c r="C776" s="2" t="s">
        <v>5919</v>
      </c>
      <c r="D776" s="2" t="s">
        <v>5917</v>
      </c>
      <c r="E776" s="2" t="s">
        <v>42</v>
      </c>
      <c r="F776" s="2" t="s">
        <v>1757</v>
      </c>
      <c r="G776" s="2" t="s">
        <v>29</v>
      </c>
      <c r="H776" s="2" t="s">
        <v>3233</v>
      </c>
      <c r="I776" s="2" t="s">
        <v>3518</v>
      </c>
      <c r="J776" s="2" t="s">
        <v>850</v>
      </c>
      <c r="K776" s="2" t="s">
        <v>107</v>
      </c>
      <c r="L776" s="10">
        <v>41346</v>
      </c>
      <c r="M776" s="10">
        <v>44986</v>
      </c>
      <c r="N776" s="10">
        <v>46081</v>
      </c>
      <c r="O776" s="30">
        <v>491</v>
      </c>
      <c r="P776" s="2" t="s">
        <v>34</v>
      </c>
      <c r="Q776" s="31">
        <v>13576.2</v>
      </c>
      <c r="R776" s="32">
        <f t="shared" si="25"/>
        <v>27.65010183299389</v>
      </c>
      <c r="S776" s="32" t="s">
        <v>35</v>
      </c>
      <c r="T776" s="11">
        <v>16</v>
      </c>
      <c r="U776" s="32" t="s">
        <v>36</v>
      </c>
    </row>
    <row r="777" spans="1:21" ht="15" customHeight="1" x14ac:dyDescent="0.25">
      <c r="A777" s="2" t="s">
        <v>5761</v>
      </c>
      <c r="B777" s="2" t="s">
        <v>5920</v>
      </c>
      <c r="C777" s="2" t="s">
        <v>5921</v>
      </c>
      <c r="D777" s="2" t="s">
        <v>5917</v>
      </c>
      <c r="E777" s="2" t="s">
        <v>42</v>
      </c>
      <c r="F777" s="2" t="s">
        <v>1757</v>
      </c>
      <c r="G777" s="2" t="s">
        <v>29</v>
      </c>
      <c r="H777" s="2" t="s">
        <v>3233</v>
      </c>
      <c r="I777" s="2" t="s">
        <v>3518</v>
      </c>
      <c r="J777" s="2" t="s">
        <v>850</v>
      </c>
      <c r="K777" s="2" t="s">
        <v>107</v>
      </c>
      <c r="L777" s="10">
        <v>42186</v>
      </c>
      <c r="M777" s="10">
        <v>45108</v>
      </c>
      <c r="N777" s="10">
        <v>46203</v>
      </c>
      <c r="O777" s="30">
        <v>13345</v>
      </c>
      <c r="P777" s="2" t="s">
        <v>34</v>
      </c>
      <c r="Q777" s="31">
        <v>339630.24</v>
      </c>
      <c r="R777" s="32">
        <f t="shared" si="25"/>
        <v>25.449999250655676</v>
      </c>
      <c r="S777" s="32" t="s">
        <v>205</v>
      </c>
      <c r="T777" s="11">
        <v>29.5</v>
      </c>
      <c r="U777" s="32" t="s">
        <v>36</v>
      </c>
    </row>
    <row r="778" spans="1:21" ht="15" customHeight="1" x14ac:dyDescent="0.25">
      <c r="A778" s="2" t="s">
        <v>5761</v>
      </c>
      <c r="B778" s="2" t="s">
        <v>5922</v>
      </c>
      <c r="C778" s="2" t="s">
        <v>5923</v>
      </c>
      <c r="D778" s="2" t="s">
        <v>5924</v>
      </c>
      <c r="E778" s="2" t="s">
        <v>42</v>
      </c>
      <c r="F778" s="2" t="s">
        <v>1757</v>
      </c>
      <c r="G778" s="2" t="s">
        <v>29</v>
      </c>
      <c r="H778" s="2" t="s">
        <v>3233</v>
      </c>
      <c r="I778" s="2" t="s">
        <v>3518</v>
      </c>
      <c r="J778" s="2" t="s">
        <v>850</v>
      </c>
      <c r="K778" s="2" t="s">
        <v>107</v>
      </c>
      <c r="L778" s="10">
        <v>40038</v>
      </c>
      <c r="M778" s="10">
        <v>43405</v>
      </c>
      <c r="N778" s="10">
        <v>47361</v>
      </c>
      <c r="O778" s="30">
        <v>18491</v>
      </c>
      <c r="P778" s="2" t="s">
        <v>34</v>
      </c>
      <c r="Q778" s="31">
        <v>430470.48</v>
      </c>
      <c r="R778" s="32">
        <f t="shared" si="25"/>
        <v>23.279999999999998</v>
      </c>
      <c r="S778" s="32" t="s">
        <v>205</v>
      </c>
      <c r="T778" s="11">
        <v>9</v>
      </c>
      <c r="U778" s="32" t="s">
        <v>36</v>
      </c>
    </row>
    <row r="779" spans="1:21" ht="15" customHeight="1" x14ac:dyDescent="0.25">
      <c r="A779" s="2" t="s">
        <v>5761</v>
      </c>
      <c r="B779" s="2" t="s">
        <v>5925</v>
      </c>
      <c r="C779" s="2" t="s">
        <v>5926</v>
      </c>
      <c r="D779" s="2" t="s">
        <v>5927</v>
      </c>
      <c r="E779" s="2" t="s">
        <v>42</v>
      </c>
      <c r="F779" s="2" t="s">
        <v>1757</v>
      </c>
      <c r="G779" s="2" t="s">
        <v>29</v>
      </c>
      <c r="H779" s="2" t="s">
        <v>3233</v>
      </c>
      <c r="I779" s="2" t="s">
        <v>5928</v>
      </c>
      <c r="J779" s="2" t="s">
        <v>850</v>
      </c>
      <c r="K779" s="2" t="s">
        <v>107</v>
      </c>
      <c r="L779" s="10">
        <v>40036</v>
      </c>
      <c r="M779" s="10">
        <v>45488</v>
      </c>
      <c r="N779" s="10">
        <v>47313</v>
      </c>
      <c r="O779" s="30">
        <v>2858</v>
      </c>
      <c r="P779" s="2" t="s">
        <v>34</v>
      </c>
      <c r="Q779" s="31">
        <v>62190.12</v>
      </c>
      <c r="R779" s="32">
        <f t="shared" ref="R779:R802" si="26">Q779/O779</f>
        <v>21.760013995801259</v>
      </c>
      <c r="S779" s="32" t="s">
        <v>35</v>
      </c>
      <c r="T779" s="11">
        <v>0.25</v>
      </c>
      <c r="U779" s="32" t="s">
        <v>36</v>
      </c>
    </row>
    <row r="780" spans="1:21" ht="15" customHeight="1" x14ac:dyDescent="0.25">
      <c r="A780" s="2" t="s">
        <v>5761</v>
      </c>
      <c r="B780" s="2" t="s">
        <v>5929</v>
      </c>
      <c r="C780" s="2" t="s">
        <v>5930</v>
      </c>
      <c r="D780" s="2" t="s">
        <v>5927</v>
      </c>
      <c r="E780" s="2" t="s">
        <v>42</v>
      </c>
      <c r="F780" s="2" t="s">
        <v>1757</v>
      </c>
      <c r="G780" s="2" t="s">
        <v>29</v>
      </c>
      <c r="H780" s="2" t="s">
        <v>3233</v>
      </c>
      <c r="I780" s="2" t="s">
        <v>5928</v>
      </c>
      <c r="J780" s="2" t="s">
        <v>850</v>
      </c>
      <c r="K780" s="2" t="s">
        <v>107</v>
      </c>
      <c r="L780" s="10">
        <v>39722</v>
      </c>
      <c r="M780" s="10">
        <v>45200</v>
      </c>
      <c r="N780" s="10">
        <v>46295</v>
      </c>
      <c r="O780" s="30">
        <v>9416</v>
      </c>
      <c r="P780" s="2" t="s">
        <v>34</v>
      </c>
      <c r="Q780" s="31">
        <v>189920.76</v>
      </c>
      <c r="R780" s="32">
        <f t="shared" si="26"/>
        <v>20.170004248088361</v>
      </c>
      <c r="S780" s="32" t="s">
        <v>35</v>
      </c>
      <c r="T780" s="11">
        <v>18.75</v>
      </c>
      <c r="U780" s="32" t="s">
        <v>36</v>
      </c>
    </row>
    <row r="781" spans="1:21" ht="15" customHeight="1" x14ac:dyDescent="0.25">
      <c r="A781" s="2" t="s">
        <v>5761</v>
      </c>
      <c r="B781" s="2" t="s">
        <v>5931</v>
      </c>
      <c r="C781" s="2" t="s">
        <v>5932</v>
      </c>
      <c r="D781" s="2" t="s">
        <v>5933</v>
      </c>
      <c r="E781" s="2" t="s">
        <v>5934</v>
      </c>
      <c r="F781" s="2" t="s">
        <v>1757</v>
      </c>
      <c r="G781" s="2" t="s">
        <v>29</v>
      </c>
      <c r="H781" s="2" t="s">
        <v>3233</v>
      </c>
      <c r="I781" s="2" t="s">
        <v>3518</v>
      </c>
      <c r="J781" s="2" t="s">
        <v>850</v>
      </c>
      <c r="K781" s="2" t="s">
        <v>107</v>
      </c>
      <c r="L781" s="10">
        <v>41666</v>
      </c>
      <c r="M781" s="10">
        <v>45261</v>
      </c>
      <c r="N781" s="10">
        <v>48913</v>
      </c>
      <c r="O781" s="30">
        <v>15000</v>
      </c>
      <c r="P781" s="2" t="s">
        <v>34</v>
      </c>
      <c r="Q781" s="31">
        <v>210681</v>
      </c>
      <c r="R781" s="32">
        <f t="shared" si="26"/>
        <v>14.045400000000001</v>
      </c>
      <c r="S781" s="32" t="s">
        <v>205</v>
      </c>
      <c r="T781" s="11">
        <v>2</v>
      </c>
      <c r="U781" s="32" t="s">
        <v>312</v>
      </c>
    </row>
    <row r="782" spans="1:21" ht="15" customHeight="1" x14ac:dyDescent="0.25">
      <c r="A782" s="2" t="s">
        <v>5761</v>
      </c>
      <c r="B782" s="2" t="s">
        <v>5935</v>
      </c>
      <c r="C782" s="2" t="s">
        <v>5936</v>
      </c>
      <c r="D782" s="2" t="s">
        <v>5937</v>
      </c>
      <c r="E782" s="2" t="s">
        <v>5938</v>
      </c>
      <c r="F782" s="2" t="s">
        <v>1757</v>
      </c>
      <c r="G782" s="2" t="s">
        <v>29</v>
      </c>
      <c r="H782" s="2" t="s">
        <v>3233</v>
      </c>
      <c r="I782" s="2" t="s">
        <v>3518</v>
      </c>
      <c r="J782" s="2" t="s">
        <v>3519</v>
      </c>
      <c r="K782" s="2" t="s">
        <v>107</v>
      </c>
      <c r="L782" s="10">
        <v>45061</v>
      </c>
      <c r="M782" s="10">
        <v>45061</v>
      </c>
      <c r="N782" s="10">
        <v>46979</v>
      </c>
      <c r="O782" s="30">
        <v>6750</v>
      </c>
      <c r="P782" s="2" t="s">
        <v>34</v>
      </c>
      <c r="Q782" s="31">
        <v>134688.24</v>
      </c>
      <c r="R782" s="32">
        <f t="shared" si="26"/>
        <v>19.953813333333333</v>
      </c>
      <c r="S782" s="32" t="s">
        <v>35</v>
      </c>
      <c r="T782" s="11">
        <v>0</v>
      </c>
      <c r="U782" s="32" t="s">
        <v>312</v>
      </c>
    </row>
    <row r="783" spans="1:21" ht="15" customHeight="1" x14ac:dyDescent="0.25">
      <c r="A783" s="2" t="s">
        <v>5761</v>
      </c>
      <c r="B783" s="2" t="s">
        <v>5939</v>
      </c>
      <c r="C783" s="2" t="s">
        <v>5940</v>
      </c>
      <c r="D783" s="2" t="s">
        <v>5937</v>
      </c>
      <c r="E783" s="2" t="s">
        <v>5938</v>
      </c>
      <c r="F783" s="2" t="s">
        <v>1757</v>
      </c>
      <c r="G783" s="2" t="s">
        <v>29</v>
      </c>
      <c r="H783" s="2" t="s">
        <v>3233</v>
      </c>
      <c r="I783" s="2" t="s">
        <v>3518</v>
      </c>
      <c r="J783" s="2" t="s">
        <v>3519</v>
      </c>
      <c r="K783" s="2" t="s">
        <v>107</v>
      </c>
      <c r="L783" s="10">
        <v>45474</v>
      </c>
      <c r="M783" s="10">
        <v>45474</v>
      </c>
      <c r="N783" s="10">
        <v>47299</v>
      </c>
      <c r="O783" s="30">
        <v>3950</v>
      </c>
      <c r="P783" s="2" t="s">
        <v>34</v>
      </c>
      <c r="Q783" s="31">
        <v>55299.96</v>
      </c>
      <c r="R783" s="32">
        <f t="shared" si="26"/>
        <v>13.999989873417721</v>
      </c>
      <c r="S783" s="32" t="s">
        <v>35</v>
      </c>
      <c r="T783" s="11">
        <v>1</v>
      </c>
      <c r="U783" s="32" t="s">
        <v>3193</v>
      </c>
    </row>
    <row r="784" spans="1:21" ht="15" customHeight="1" x14ac:dyDescent="0.25">
      <c r="A784" s="2" t="s">
        <v>5761</v>
      </c>
      <c r="B784" s="2" t="s">
        <v>5941</v>
      </c>
      <c r="C784" s="2" t="s">
        <v>5942</v>
      </c>
      <c r="D784" s="2" t="s">
        <v>5943</v>
      </c>
      <c r="E784" s="2" t="s">
        <v>42</v>
      </c>
      <c r="F784" s="2" t="s">
        <v>1757</v>
      </c>
      <c r="G784" s="2" t="s">
        <v>29</v>
      </c>
      <c r="H784" s="2" t="s">
        <v>3233</v>
      </c>
      <c r="I784" s="2" t="s">
        <v>3518</v>
      </c>
      <c r="J784" s="2" t="s">
        <v>850</v>
      </c>
      <c r="K784" s="2" t="s">
        <v>107</v>
      </c>
      <c r="L784" s="10">
        <v>41351</v>
      </c>
      <c r="M784" s="10">
        <v>41351</v>
      </c>
      <c r="N784" s="10">
        <v>49856</v>
      </c>
      <c r="O784" s="30">
        <v>111088</v>
      </c>
      <c r="P784" s="2" t="s">
        <v>34</v>
      </c>
      <c r="Q784" s="31">
        <v>2156026.92</v>
      </c>
      <c r="R784" s="32">
        <f t="shared" si="26"/>
        <v>19.408279202074031</v>
      </c>
      <c r="S784" s="32" t="s">
        <v>35</v>
      </c>
      <c r="T784" s="11">
        <v>95</v>
      </c>
      <c r="U784" s="32" t="s">
        <v>36</v>
      </c>
    </row>
    <row r="785" spans="1:21" ht="15" customHeight="1" x14ac:dyDescent="0.25">
      <c r="A785" s="2" t="s">
        <v>5761</v>
      </c>
      <c r="B785" s="2" t="s">
        <v>5944</v>
      </c>
      <c r="C785" s="2" t="s">
        <v>5945</v>
      </c>
      <c r="D785" s="2" t="s">
        <v>5946</v>
      </c>
      <c r="E785" s="2" t="s">
        <v>42</v>
      </c>
      <c r="F785" s="2" t="s">
        <v>1757</v>
      </c>
      <c r="G785" s="2" t="s">
        <v>29</v>
      </c>
      <c r="H785" s="2" t="s">
        <v>3233</v>
      </c>
      <c r="I785" s="2" t="s">
        <v>3518</v>
      </c>
      <c r="J785" s="2" t="s">
        <v>850</v>
      </c>
      <c r="K785" s="2" t="s">
        <v>107</v>
      </c>
      <c r="L785" s="10">
        <v>43160</v>
      </c>
      <c r="M785" s="10">
        <v>44986</v>
      </c>
      <c r="N785" s="10">
        <v>46081</v>
      </c>
      <c r="O785" s="30">
        <v>11606</v>
      </c>
      <c r="P785" s="2" t="s">
        <v>34</v>
      </c>
      <c r="Q785" s="31">
        <v>160046.76</v>
      </c>
      <c r="R785" s="32">
        <f t="shared" si="26"/>
        <v>13.790001723246597</v>
      </c>
      <c r="S785" s="32" t="s">
        <v>35</v>
      </c>
      <c r="T785" s="11">
        <v>4</v>
      </c>
      <c r="U785" s="32" t="s">
        <v>36</v>
      </c>
    </row>
    <row r="786" spans="1:21" ht="15" customHeight="1" x14ac:dyDescent="0.25">
      <c r="A786" s="2" t="s">
        <v>5761</v>
      </c>
      <c r="B786" s="2" t="s">
        <v>5947</v>
      </c>
      <c r="C786" s="2" t="s">
        <v>5826</v>
      </c>
      <c r="D786" s="2" t="s">
        <v>5948</v>
      </c>
      <c r="E786" s="2" t="s">
        <v>42</v>
      </c>
      <c r="F786" s="2" t="s">
        <v>1757</v>
      </c>
      <c r="G786" s="2" t="s">
        <v>29</v>
      </c>
      <c r="H786" s="2" t="s">
        <v>3233</v>
      </c>
      <c r="I786" s="2" t="s">
        <v>5949</v>
      </c>
      <c r="J786" s="2" t="s">
        <v>850</v>
      </c>
      <c r="K786" s="2" t="s">
        <v>107</v>
      </c>
      <c r="L786" s="10">
        <v>38443</v>
      </c>
      <c r="M786" s="10">
        <v>45748</v>
      </c>
      <c r="N786" s="10">
        <v>46843</v>
      </c>
      <c r="O786" s="30">
        <v>7800</v>
      </c>
      <c r="P786" s="2" t="s">
        <v>34</v>
      </c>
      <c r="Q786" s="31">
        <v>139152</v>
      </c>
      <c r="R786" s="32">
        <f t="shared" si="26"/>
        <v>17.84</v>
      </c>
      <c r="S786" s="32" t="s">
        <v>205</v>
      </c>
      <c r="T786" s="11">
        <v>6.5</v>
      </c>
      <c r="U786" s="32" t="s">
        <v>36</v>
      </c>
    </row>
    <row r="787" spans="1:21" ht="15" customHeight="1" x14ac:dyDescent="0.25">
      <c r="A787" s="2" t="s">
        <v>5761</v>
      </c>
      <c r="B787" s="2" t="s">
        <v>5950</v>
      </c>
      <c r="C787" s="2" t="s">
        <v>5951</v>
      </c>
      <c r="D787" s="2" t="s">
        <v>5952</v>
      </c>
      <c r="E787" s="2" t="s">
        <v>42</v>
      </c>
      <c r="F787" s="2" t="s">
        <v>1757</v>
      </c>
      <c r="G787" s="2" t="s">
        <v>29</v>
      </c>
      <c r="H787" s="2" t="s">
        <v>3233</v>
      </c>
      <c r="I787" s="2" t="s">
        <v>3518</v>
      </c>
      <c r="J787" s="2" t="s">
        <v>3519</v>
      </c>
      <c r="K787" s="2" t="s">
        <v>107</v>
      </c>
      <c r="L787" s="10">
        <v>45689</v>
      </c>
      <c r="M787" s="10">
        <v>45689</v>
      </c>
      <c r="N787" s="10">
        <v>47330</v>
      </c>
      <c r="O787" s="30">
        <v>6241</v>
      </c>
      <c r="P787" s="2" t="s">
        <v>34</v>
      </c>
      <c r="Q787" s="31">
        <v>169183.92</v>
      </c>
      <c r="R787" s="32">
        <f t="shared" si="26"/>
        <v>27.108463387277681</v>
      </c>
      <c r="S787" s="32" t="s">
        <v>35</v>
      </c>
      <c r="T787" s="11">
        <v>1</v>
      </c>
      <c r="U787" s="32" t="s">
        <v>745</v>
      </c>
    </row>
    <row r="788" spans="1:21" ht="15" customHeight="1" x14ac:dyDescent="0.25">
      <c r="A788" s="2" t="s">
        <v>5761</v>
      </c>
      <c r="B788" s="2" t="s">
        <v>5953</v>
      </c>
      <c r="C788" s="2" t="s">
        <v>5954</v>
      </c>
      <c r="D788" s="2" t="s">
        <v>5955</v>
      </c>
      <c r="E788" s="2" t="s">
        <v>42</v>
      </c>
      <c r="F788" s="2" t="s">
        <v>1757</v>
      </c>
      <c r="G788" s="2" t="s">
        <v>29</v>
      </c>
      <c r="H788" s="2" t="s">
        <v>3233</v>
      </c>
      <c r="I788" s="2" t="s">
        <v>3518</v>
      </c>
      <c r="J788" s="2" t="s">
        <v>850</v>
      </c>
      <c r="K788" s="2" t="s">
        <v>107</v>
      </c>
      <c r="L788" s="10">
        <v>44166</v>
      </c>
      <c r="M788" s="10">
        <v>44166</v>
      </c>
      <c r="N788" s="10">
        <v>51470</v>
      </c>
      <c r="O788" s="30">
        <v>10434</v>
      </c>
      <c r="P788" s="2" t="s">
        <v>34</v>
      </c>
      <c r="Q788" s="31">
        <v>183325.44</v>
      </c>
      <c r="R788" s="32">
        <f t="shared" si="26"/>
        <v>17.570005750431282</v>
      </c>
      <c r="S788" s="32" t="s">
        <v>35</v>
      </c>
      <c r="T788" s="11">
        <v>32.75</v>
      </c>
      <c r="U788" s="32" t="s">
        <v>3298</v>
      </c>
    </row>
    <row r="789" spans="1:21" ht="15" customHeight="1" x14ac:dyDescent="0.25">
      <c r="A789" s="2" t="s">
        <v>5761</v>
      </c>
      <c r="B789" s="2" t="s">
        <v>5956</v>
      </c>
      <c r="C789" s="2" t="s">
        <v>5957</v>
      </c>
      <c r="D789" s="2" t="s">
        <v>5958</v>
      </c>
      <c r="E789" s="2" t="s">
        <v>42</v>
      </c>
      <c r="F789" s="2" t="s">
        <v>1757</v>
      </c>
      <c r="G789" s="2" t="s">
        <v>29</v>
      </c>
      <c r="H789" s="2" t="s">
        <v>3233</v>
      </c>
      <c r="I789" s="2" t="s">
        <v>3518</v>
      </c>
      <c r="J789" s="2" t="s">
        <v>850</v>
      </c>
      <c r="K789" s="2" t="s">
        <v>107</v>
      </c>
      <c r="L789" s="10">
        <v>39965</v>
      </c>
      <c r="M789" s="10">
        <v>44713</v>
      </c>
      <c r="N789" s="10">
        <v>48365</v>
      </c>
      <c r="O789" s="30">
        <v>7200</v>
      </c>
      <c r="P789" s="2" t="s">
        <v>34</v>
      </c>
      <c r="Q789" s="31">
        <v>39744</v>
      </c>
      <c r="R789" s="32">
        <f t="shared" si="26"/>
        <v>5.52</v>
      </c>
      <c r="S789" s="32" t="s">
        <v>35</v>
      </c>
      <c r="T789" s="11">
        <v>0</v>
      </c>
      <c r="U789" s="32" t="s">
        <v>312</v>
      </c>
    </row>
    <row r="790" spans="1:21" ht="15" customHeight="1" x14ac:dyDescent="0.25">
      <c r="A790" s="2" t="s">
        <v>5761</v>
      </c>
      <c r="B790" s="2" t="s">
        <v>5959</v>
      </c>
      <c r="C790" s="2" t="s">
        <v>5960</v>
      </c>
      <c r="D790" s="2" t="s">
        <v>5958</v>
      </c>
      <c r="E790" s="2" t="s">
        <v>42</v>
      </c>
      <c r="F790" s="2" t="s">
        <v>1757</v>
      </c>
      <c r="G790" s="2" t="s">
        <v>29</v>
      </c>
      <c r="H790" s="2" t="s">
        <v>3233</v>
      </c>
      <c r="I790" s="2" t="s">
        <v>3518</v>
      </c>
      <c r="J790" s="2" t="s">
        <v>850</v>
      </c>
      <c r="K790" s="2" t="s">
        <v>107</v>
      </c>
      <c r="L790" s="10">
        <v>41211</v>
      </c>
      <c r="M790" s="10">
        <v>44863</v>
      </c>
      <c r="N790" s="10">
        <v>48518</v>
      </c>
      <c r="O790" s="30">
        <v>6335</v>
      </c>
      <c r="P790" s="2" t="s">
        <v>34</v>
      </c>
      <c r="Q790" s="31">
        <v>158248.32000000001</v>
      </c>
      <c r="R790" s="32">
        <f t="shared" si="26"/>
        <v>24.980003157063933</v>
      </c>
      <c r="S790" s="32" t="s">
        <v>35</v>
      </c>
      <c r="T790" s="11">
        <v>11.25</v>
      </c>
      <c r="U790" s="32" t="s">
        <v>36</v>
      </c>
    </row>
    <row r="791" spans="1:21" ht="15" customHeight="1" x14ac:dyDescent="0.25">
      <c r="A791" s="2" t="s">
        <v>5761</v>
      </c>
      <c r="B791" s="2" t="s">
        <v>5961</v>
      </c>
      <c r="C791" s="2" t="s">
        <v>5957</v>
      </c>
      <c r="D791" s="2" t="s">
        <v>5962</v>
      </c>
      <c r="E791" s="2" t="s">
        <v>5963</v>
      </c>
      <c r="F791" s="2" t="s">
        <v>1757</v>
      </c>
      <c r="G791" s="2" t="s">
        <v>29</v>
      </c>
      <c r="H791" s="2" t="s">
        <v>3233</v>
      </c>
      <c r="I791" s="2" t="s">
        <v>3518</v>
      </c>
      <c r="J791" s="2" t="s">
        <v>850</v>
      </c>
      <c r="K791" s="2" t="s">
        <v>107</v>
      </c>
      <c r="L791" s="10">
        <v>38869</v>
      </c>
      <c r="M791" s="10">
        <v>42563</v>
      </c>
      <c r="N791" s="10">
        <v>46214</v>
      </c>
      <c r="O791" s="30">
        <v>22029</v>
      </c>
      <c r="P791" s="2" t="s">
        <v>34</v>
      </c>
      <c r="Q791" s="31">
        <v>463269.84</v>
      </c>
      <c r="R791" s="32">
        <f t="shared" si="26"/>
        <v>21.029998638158791</v>
      </c>
      <c r="S791" s="32" t="s">
        <v>35</v>
      </c>
      <c r="T791" s="11">
        <v>94.5</v>
      </c>
      <c r="U791" s="32" t="s">
        <v>36</v>
      </c>
    </row>
    <row r="792" spans="1:21" ht="15" customHeight="1" x14ac:dyDescent="0.25">
      <c r="A792" s="2" t="s">
        <v>5761</v>
      </c>
      <c r="B792" s="2" t="s">
        <v>5964</v>
      </c>
      <c r="C792" s="2" t="s">
        <v>5957</v>
      </c>
      <c r="D792" s="2" t="s">
        <v>5965</v>
      </c>
      <c r="E792" s="2" t="s">
        <v>42</v>
      </c>
      <c r="F792" s="2" t="s">
        <v>1757</v>
      </c>
      <c r="G792" s="2" t="s">
        <v>29</v>
      </c>
      <c r="H792" s="2" t="s">
        <v>3233</v>
      </c>
      <c r="I792" s="2" t="s">
        <v>3518</v>
      </c>
      <c r="J792" s="2" t="s">
        <v>850</v>
      </c>
      <c r="K792" s="2" t="s">
        <v>107</v>
      </c>
      <c r="L792" s="10">
        <v>40157</v>
      </c>
      <c r="M792" s="10">
        <v>44958</v>
      </c>
      <c r="N792" s="10">
        <v>48610</v>
      </c>
      <c r="O792" s="30">
        <v>29213</v>
      </c>
      <c r="P792" s="2" t="s">
        <v>34</v>
      </c>
      <c r="Q792" s="31">
        <v>255029.52</v>
      </c>
      <c r="R792" s="32">
        <f t="shared" si="26"/>
        <v>8.7300010269400605</v>
      </c>
      <c r="S792" s="32" t="s">
        <v>35</v>
      </c>
      <c r="T792" s="11">
        <v>78.75</v>
      </c>
      <c r="U792" s="32" t="s">
        <v>36</v>
      </c>
    </row>
    <row r="793" spans="1:21" ht="15" customHeight="1" x14ac:dyDescent="0.25">
      <c r="A793" s="2" t="s">
        <v>5761</v>
      </c>
      <c r="B793" s="2" t="s">
        <v>5966</v>
      </c>
      <c r="C793" s="2" t="s">
        <v>5967</v>
      </c>
      <c r="D793" s="2" t="s">
        <v>5965</v>
      </c>
      <c r="E793" s="2" t="s">
        <v>42</v>
      </c>
      <c r="F793" s="2" t="s">
        <v>1757</v>
      </c>
      <c r="G793" s="2" t="s">
        <v>29</v>
      </c>
      <c r="H793" s="2" t="s">
        <v>3233</v>
      </c>
      <c r="I793" s="2" t="s">
        <v>3518</v>
      </c>
      <c r="J793" s="2" t="s">
        <v>850</v>
      </c>
      <c r="K793" s="2" t="s">
        <v>107</v>
      </c>
      <c r="L793" s="10">
        <v>41532</v>
      </c>
      <c r="M793" s="10">
        <v>45170</v>
      </c>
      <c r="N793" s="10">
        <v>48822</v>
      </c>
      <c r="O793" s="30">
        <v>24424</v>
      </c>
      <c r="P793" s="2" t="s">
        <v>34</v>
      </c>
      <c r="Q793" s="31">
        <v>609378.84</v>
      </c>
      <c r="R793" s="32">
        <f t="shared" si="26"/>
        <v>24.950001637733376</v>
      </c>
      <c r="S793" s="32" t="s">
        <v>35</v>
      </c>
      <c r="T793" s="11">
        <v>71.75</v>
      </c>
      <c r="U793" s="32" t="s">
        <v>36</v>
      </c>
    </row>
    <row r="794" spans="1:21" ht="15" customHeight="1" x14ac:dyDescent="0.25">
      <c r="A794" s="2" t="s">
        <v>5761</v>
      </c>
      <c r="B794" s="2" t="s">
        <v>5968</v>
      </c>
      <c r="C794" s="2" t="s">
        <v>5969</v>
      </c>
      <c r="D794" s="2" t="s">
        <v>5970</v>
      </c>
      <c r="E794" s="2" t="s">
        <v>5971</v>
      </c>
      <c r="F794" s="2" t="s">
        <v>1757</v>
      </c>
      <c r="G794" s="2" t="s">
        <v>29</v>
      </c>
      <c r="H794" s="2" t="s">
        <v>3233</v>
      </c>
      <c r="I794" s="2" t="s">
        <v>5972</v>
      </c>
      <c r="J794" s="2" t="s">
        <v>850</v>
      </c>
      <c r="K794" s="2" t="s">
        <v>107</v>
      </c>
      <c r="L794" s="10">
        <v>40634</v>
      </c>
      <c r="M794" s="10">
        <v>45793</v>
      </c>
      <c r="N794" s="10">
        <v>46157</v>
      </c>
      <c r="O794" s="30">
        <v>200</v>
      </c>
      <c r="P794" s="2" t="s">
        <v>34</v>
      </c>
      <c r="Q794" s="31">
        <v>1260</v>
      </c>
      <c r="R794" s="32">
        <f t="shared" si="26"/>
        <v>6.3</v>
      </c>
      <c r="S794" s="32" t="s">
        <v>35</v>
      </c>
      <c r="T794" s="11">
        <v>0</v>
      </c>
      <c r="U794" s="32" t="s">
        <v>312</v>
      </c>
    </row>
    <row r="795" spans="1:21" ht="15" customHeight="1" x14ac:dyDescent="0.25">
      <c r="A795" s="2" t="s">
        <v>5761</v>
      </c>
      <c r="B795" s="2" t="s">
        <v>5973</v>
      </c>
      <c r="C795" s="2" t="s">
        <v>5974</v>
      </c>
      <c r="D795" s="2" t="s">
        <v>5970</v>
      </c>
      <c r="E795" s="2" t="s">
        <v>5971</v>
      </c>
      <c r="F795" s="2" t="s">
        <v>1757</v>
      </c>
      <c r="G795" s="2" t="s">
        <v>29</v>
      </c>
      <c r="H795" s="2" t="s">
        <v>3233</v>
      </c>
      <c r="I795" s="2" t="s">
        <v>5972</v>
      </c>
      <c r="J795" s="2" t="s">
        <v>850</v>
      </c>
      <c r="K795" s="2" t="s">
        <v>107</v>
      </c>
      <c r="L795" s="10">
        <v>42548</v>
      </c>
      <c r="M795" s="10">
        <v>45839</v>
      </c>
      <c r="N795" s="10">
        <v>46568</v>
      </c>
      <c r="O795" s="30">
        <v>200</v>
      </c>
      <c r="P795" s="2" t="s">
        <v>34</v>
      </c>
      <c r="Q795" s="31">
        <v>1080</v>
      </c>
      <c r="R795" s="32">
        <f t="shared" si="26"/>
        <v>5.4</v>
      </c>
      <c r="S795" s="32" t="s">
        <v>35</v>
      </c>
      <c r="T795" s="11">
        <v>0</v>
      </c>
      <c r="U795" s="32" t="s">
        <v>312</v>
      </c>
    </row>
    <row r="796" spans="1:21" ht="15" customHeight="1" x14ac:dyDescent="0.25">
      <c r="A796" s="2" t="s">
        <v>5761</v>
      </c>
      <c r="B796" s="2" t="s">
        <v>5975</v>
      </c>
      <c r="C796" s="2" t="s">
        <v>5976</v>
      </c>
      <c r="D796" s="2" t="s">
        <v>5977</v>
      </c>
      <c r="E796" s="2" t="s">
        <v>42</v>
      </c>
      <c r="F796" s="2" t="s">
        <v>1757</v>
      </c>
      <c r="G796" s="2" t="s">
        <v>29</v>
      </c>
      <c r="H796" s="2" t="s">
        <v>3233</v>
      </c>
      <c r="I796" s="2" t="s">
        <v>3518</v>
      </c>
      <c r="J796" s="2" t="s">
        <v>3519</v>
      </c>
      <c r="K796" s="2" t="s">
        <v>107</v>
      </c>
      <c r="L796" s="10">
        <v>45689</v>
      </c>
      <c r="M796" s="10">
        <v>45689</v>
      </c>
      <c r="N796" s="10">
        <v>46022</v>
      </c>
      <c r="O796" s="30">
        <v>17700</v>
      </c>
      <c r="P796" s="2" t="s">
        <v>34</v>
      </c>
      <c r="Q796" s="31">
        <v>1</v>
      </c>
      <c r="R796" s="32">
        <f t="shared" si="26"/>
        <v>5.6497175141242937E-5</v>
      </c>
      <c r="S796" s="32" t="s">
        <v>35</v>
      </c>
      <c r="T796" s="11">
        <v>1</v>
      </c>
      <c r="U796" s="32" t="s">
        <v>312</v>
      </c>
    </row>
    <row r="797" spans="1:21" ht="15" customHeight="1" x14ac:dyDescent="0.25">
      <c r="A797" s="2" t="s">
        <v>5761</v>
      </c>
      <c r="B797" s="2" t="s">
        <v>5978</v>
      </c>
      <c r="C797" s="2" t="s">
        <v>5979</v>
      </c>
      <c r="D797" s="2" t="s">
        <v>5980</v>
      </c>
      <c r="E797" s="2" t="s">
        <v>5981</v>
      </c>
      <c r="F797" s="2" t="s">
        <v>1757</v>
      </c>
      <c r="G797" s="2" t="s">
        <v>29</v>
      </c>
      <c r="H797" s="2" t="s">
        <v>3233</v>
      </c>
      <c r="I797" s="2" t="s">
        <v>5982</v>
      </c>
      <c r="J797" s="2" t="s">
        <v>850</v>
      </c>
      <c r="K797" s="2" t="s">
        <v>107</v>
      </c>
      <c r="L797" s="10">
        <v>39722</v>
      </c>
      <c r="M797" s="10">
        <v>45444</v>
      </c>
      <c r="N797" s="10">
        <v>47269</v>
      </c>
      <c r="O797" s="30">
        <v>6131</v>
      </c>
      <c r="P797" s="2" t="s">
        <v>34</v>
      </c>
      <c r="Q797" s="31">
        <v>67374</v>
      </c>
      <c r="R797" s="32">
        <f t="shared" si="26"/>
        <v>10.989071929538412</v>
      </c>
      <c r="S797" s="32" t="s">
        <v>35</v>
      </c>
      <c r="T797" s="11">
        <v>18.75</v>
      </c>
      <c r="U797" s="32" t="s">
        <v>36</v>
      </c>
    </row>
    <row r="798" spans="1:21" ht="15" customHeight="1" x14ac:dyDescent="0.25">
      <c r="A798" s="2" t="s">
        <v>5761</v>
      </c>
      <c r="B798" s="2" t="s">
        <v>5983</v>
      </c>
      <c r="C798" s="2" t="s">
        <v>5984</v>
      </c>
      <c r="D798" s="2" t="s">
        <v>5985</v>
      </c>
      <c r="E798" s="2" t="s">
        <v>42</v>
      </c>
      <c r="F798" s="2" t="s">
        <v>1757</v>
      </c>
      <c r="G798" s="2" t="s">
        <v>29</v>
      </c>
      <c r="H798" s="2" t="s">
        <v>3233</v>
      </c>
      <c r="I798" s="2" t="s">
        <v>3518</v>
      </c>
      <c r="J798" s="2" t="s">
        <v>3519</v>
      </c>
      <c r="K798" s="2" t="s">
        <v>107</v>
      </c>
      <c r="L798" s="10">
        <v>44044</v>
      </c>
      <c r="M798" s="10">
        <v>44454</v>
      </c>
      <c r="N798" s="10">
        <v>46265</v>
      </c>
      <c r="O798" s="30">
        <v>6041</v>
      </c>
      <c r="P798" s="2" t="s">
        <v>34</v>
      </c>
      <c r="Q798" s="31">
        <v>133647.35999999999</v>
      </c>
      <c r="R798" s="32">
        <f t="shared" si="26"/>
        <v>22.123383545770565</v>
      </c>
      <c r="S798" s="32" t="s">
        <v>35</v>
      </c>
      <c r="T798" s="11">
        <v>5</v>
      </c>
      <c r="U798" s="32" t="s">
        <v>36</v>
      </c>
    </row>
    <row r="799" spans="1:21" ht="15" customHeight="1" x14ac:dyDescent="0.25">
      <c r="A799" s="2" t="s">
        <v>5761</v>
      </c>
      <c r="B799" s="2" t="s">
        <v>5986</v>
      </c>
      <c r="C799" s="2" t="s">
        <v>5987</v>
      </c>
      <c r="D799" s="2" t="s">
        <v>5988</v>
      </c>
      <c r="E799" s="2" t="s">
        <v>42</v>
      </c>
      <c r="F799" s="2" t="s">
        <v>1757</v>
      </c>
      <c r="G799" s="2" t="s">
        <v>29</v>
      </c>
      <c r="H799" s="2" t="s">
        <v>3233</v>
      </c>
      <c r="I799" s="2" t="s">
        <v>3518</v>
      </c>
      <c r="J799" s="2" t="s">
        <v>850</v>
      </c>
      <c r="K799" s="2" t="s">
        <v>107</v>
      </c>
      <c r="L799" s="10">
        <v>41214</v>
      </c>
      <c r="M799" s="10">
        <v>44866</v>
      </c>
      <c r="N799" s="10">
        <v>46691</v>
      </c>
      <c r="O799" s="30">
        <v>36444</v>
      </c>
      <c r="P799" s="2" t="s">
        <v>34</v>
      </c>
      <c r="Q799" s="31">
        <v>878298.48</v>
      </c>
      <c r="R799" s="32">
        <f t="shared" si="26"/>
        <v>24.099947316430686</v>
      </c>
      <c r="S799" s="32" t="s">
        <v>35</v>
      </c>
      <c r="T799" s="11">
        <v>95.5</v>
      </c>
      <c r="U799" s="32" t="s">
        <v>36</v>
      </c>
    </row>
    <row r="800" spans="1:21" ht="15" customHeight="1" x14ac:dyDescent="0.25">
      <c r="A800" s="2" t="s">
        <v>5761</v>
      </c>
      <c r="B800" s="2" t="s">
        <v>5989</v>
      </c>
      <c r="C800" s="2" t="s">
        <v>5990</v>
      </c>
      <c r="D800" s="2" t="s">
        <v>5991</v>
      </c>
      <c r="E800" s="2" t="s">
        <v>42</v>
      </c>
      <c r="F800" s="2" t="s">
        <v>1757</v>
      </c>
      <c r="G800" s="2" t="s">
        <v>29</v>
      </c>
      <c r="H800" s="2" t="s">
        <v>3233</v>
      </c>
      <c r="I800" s="2" t="s">
        <v>3518</v>
      </c>
      <c r="J800" s="2" t="s">
        <v>3519</v>
      </c>
      <c r="K800" s="2" t="s">
        <v>107</v>
      </c>
      <c r="L800" s="10">
        <v>43405</v>
      </c>
      <c r="M800" s="10">
        <v>45597</v>
      </c>
      <c r="N800" s="10">
        <v>46326</v>
      </c>
      <c r="O800" s="30">
        <v>150</v>
      </c>
      <c r="P800" s="2" t="s">
        <v>34</v>
      </c>
      <c r="Q800" s="31">
        <v>2160</v>
      </c>
      <c r="R800" s="32">
        <f t="shared" si="26"/>
        <v>14.4</v>
      </c>
      <c r="S800" s="32" t="s">
        <v>35</v>
      </c>
      <c r="T800" s="11">
        <v>0</v>
      </c>
      <c r="U800" s="32" t="s">
        <v>312</v>
      </c>
    </row>
    <row r="801" spans="1:21" ht="15" customHeight="1" x14ac:dyDescent="0.25">
      <c r="A801" s="2" t="s">
        <v>5761</v>
      </c>
      <c r="B801" s="2" t="s">
        <v>5992</v>
      </c>
      <c r="C801" s="2" t="s">
        <v>5993</v>
      </c>
      <c r="D801" s="2" t="s">
        <v>5991</v>
      </c>
      <c r="E801" s="2" t="s">
        <v>42</v>
      </c>
      <c r="F801" s="2" t="s">
        <v>1757</v>
      </c>
      <c r="G801" s="2" t="s">
        <v>29</v>
      </c>
      <c r="H801" s="2" t="s">
        <v>3233</v>
      </c>
      <c r="I801" s="2" t="s">
        <v>3518</v>
      </c>
      <c r="J801" s="2" t="s">
        <v>3519</v>
      </c>
      <c r="K801" s="2" t="s">
        <v>107</v>
      </c>
      <c r="L801" s="10">
        <v>43753</v>
      </c>
      <c r="M801" s="10">
        <v>45962</v>
      </c>
      <c r="N801" s="10">
        <v>46691</v>
      </c>
      <c r="O801" s="30">
        <v>760</v>
      </c>
      <c r="P801" s="2" t="s">
        <v>34</v>
      </c>
      <c r="Q801" s="31">
        <v>8400</v>
      </c>
      <c r="R801" s="32">
        <f t="shared" si="26"/>
        <v>11.052631578947368</v>
      </c>
      <c r="S801" s="32" t="s">
        <v>35</v>
      </c>
      <c r="T801" s="11">
        <v>0</v>
      </c>
      <c r="U801" s="32" t="s">
        <v>312</v>
      </c>
    </row>
    <row r="802" spans="1:21" ht="15" customHeight="1" x14ac:dyDescent="0.25">
      <c r="A802" s="2" t="s">
        <v>5761</v>
      </c>
      <c r="B802" s="2" t="s">
        <v>5994</v>
      </c>
      <c r="C802" s="2" t="s">
        <v>5995</v>
      </c>
      <c r="D802" s="2" t="s">
        <v>5996</v>
      </c>
      <c r="E802" s="2" t="s">
        <v>42</v>
      </c>
      <c r="F802" s="2" t="s">
        <v>1757</v>
      </c>
      <c r="G802" s="2" t="s">
        <v>29</v>
      </c>
      <c r="H802" s="2" t="s">
        <v>3233</v>
      </c>
      <c r="I802" s="2" t="s">
        <v>3518</v>
      </c>
      <c r="J802" s="2" t="s">
        <v>3519</v>
      </c>
      <c r="K802" s="2" t="s">
        <v>107</v>
      </c>
      <c r="L802" s="10">
        <v>43893</v>
      </c>
      <c r="M802" s="10">
        <v>45019</v>
      </c>
      <c r="N802" s="10">
        <v>46721</v>
      </c>
      <c r="O802" s="30">
        <v>19700</v>
      </c>
      <c r="P802" s="2" t="s">
        <v>34</v>
      </c>
      <c r="Q802" s="31">
        <v>323734.32</v>
      </c>
      <c r="R802" s="32">
        <f t="shared" si="26"/>
        <v>16.433214213197971</v>
      </c>
      <c r="S802" s="32" t="s">
        <v>35</v>
      </c>
      <c r="T802" s="11">
        <v>1</v>
      </c>
      <c r="U802" s="32" t="s">
        <v>36</v>
      </c>
    </row>
    <row r="803" spans="1:21" ht="15" customHeight="1" x14ac:dyDescent="0.25">
      <c r="A803" s="2" t="s">
        <v>5761</v>
      </c>
      <c r="B803" s="2" t="s">
        <v>5997</v>
      </c>
      <c r="C803" s="2" t="s">
        <v>5998</v>
      </c>
      <c r="D803" s="2" t="s">
        <v>5999</v>
      </c>
      <c r="E803" s="2" t="s">
        <v>42</v>
      </c>
      <c r="F803" s="2" t="s">
        <v>1757</v>
      </c>
      <c r="G803" s="2" t="s">
        <v>29</v>
      </c>
      <c r="H803" s="2" t="s">
        <v>3233</v>
      </c>
      <c r="I803" s="2" t="s">
        <v>3518</v>
      </c>
      <c r="J803" s="2" t="s">
        <v>850</v>
      </c>
      <c r="K803" s="2" t="s">
        <v>107</v>
      </c>
      <c r="L803" s="10">
        <v>42186</v>
      </c>
      <c r="M803" s="10">
        <v>42186</v>
      </c>
      <c r="N803" s="10">
        <v>50586</v>
      </c>
      <c r="O803" s="30">
        <v>32</v>
      </c>
      <c r="P803" s="2" t="s">
        <v>692</v>
      </c>
      <c r="Q803" s="31">
        <v>914402.4</v>
      </c>
      <c r="R803" s="32"/>
      <c r="S803" s="32" t="s">
        <v>35</v>
      </c>
      <c r="T803" s="11">
        <v>15</v>
      </c>
      <c r="U803" s="32" t="s">
        <v>5720</v>
      </c>
    </row>
    <row r="804" spans="1:21" ht="15" customHeight="1" x14ac:dyDescent="0.25">
      <c r="A804" s="2" t="s">
        <v>5761</v>
      </c>
      <c r="B804" s="2" t="s">
        <v>6000</v>
      </c>
      <c r="C804" s="2" t="s">
        <v>6001</v>
      </c>
      <c r="D804" s="2" t="s">
        <v>6002</v>
      </c>
      <c r="E804" s="2" t="s">
        <v>42</v>
      </c>
      <c r="F804" s="2" t="s">
        <v>1757</v>
      </c>
      <c r="G804" s="2" t="s">
        <v>29</v>
      </c>
      <c r="H804" s="2" t="s">
        <v>3233</v>
      </c>
      <c r="I804" s="2" t="s">
        <v>6003</v>
      </c>
      <c r="J804" s="2" t="s">
        <v>850</v>
      </c>
      <c r="K804" s="2" t="s">
        <v>107</v>
      </c>
      <c r="L804" s="10">
        <v>39142</v>
      </c>
      <c r="M804" s="10">
        <v>44743</v>
      </c>
      <c r="N804" s="10">
        <v>46568</v>
      </c>
      <c r="O804" s="30">
        <v>11678</v>
      </c>
      <c r="P804" s="2" t="s">
        <v>34</v>
      </c>
      <c r="Q804" s="31">
        <v>201562.32</v>
      </c>
      <c r="R804" s="32">
        <f t="shared" ref="R804:R821" si="27">Q804/O804</f>
        <v>17.260003425244051</v>
      </c>
      <c r="S804" s="32" t="s">
        <v>35</v>
      </c>
      <c r="T804" s="11">
        <v>20</v>
      </c>
      <c r="U804" s="32" t="s">
        <v>36</v>
      </c>
    </row>
    <row r="805" spans="1:21" ht="15" customHeight="1" x14ac:dyDescent="0.25">
      <c r="A805" s="2" t="s">
        <v>5761</v>
      </c>
      <c r="B805" s="2" t="s">
        <v>6004</v>
      </c>
      <c r="C805" s="2" t="s">
        <v>6005</v>
      </c>
      <c r="D805" s="2" t="s">
        <v>6006</v>
      </c>
      <c r="E805" s="2" t="s">
        <v>42</v>
      </c>
      <c r="F805" s="2" t="s">
        <v>1757</v>
      </c>
      <c r="G805" s="2" t="s">
        <v>29</v>
      </c>
      <c r="H805" s="2" t="s">
        <v>3233</v>
      </c>
      <c r="I805" s="2" t="s">
        <v>3518</v>
      </c>
      <c r="J805" s="2" t="s">
        <v>850</v>
      </c>
      <c r="K805" s="2" t="s">
        <v>107</v>
      </c>
      <c r="L805" s="10">
        <v>42031</v>
      </c>
      <c r="M805" s="10">
        <v>45658</v>
      </c>
      <c r="N805" s="10">
        <v>46022</v>
      </c>
      <c r="O805" s="30">
        <v>1109</v>
      </c>
      <c r="P805" s="2" t="s">
        <v>34</v>
      </c>
      <c r="Q805" s="31">
        <v>16200</v>
      </c>
      <c r="R805" s="32">
        <f t="shared" si="27"/>
        <v>14.607754733994589</v>
      </c>
      <c r="S805" s="32" t="s">
        <v>35</v>
      </c>
      <c r="T805" s="11">
        <v>4.25</v>
      </c>
      <c r="U805" s="32" t="s">
        <v>124</v>
      </c>
    </row>
    <row r="806" spans="1:21" ht="15" customHeight="1" x14ac:dyDescent="0.25">
      <c r="A806" s="2" t="s">
        <v>5761</v>
      </c>
      <c r="B806" s="2" t="s">
        <v>6007</v>
      </c>
      <c r="C806" s="2" t="s">
        <v>6008</v>
      </c>
      <c r="D806" s="2" t="s">
        <v>6009</v>
      </c>
      <c r="E806" s="2" t="s">
        <v>42</v>
      </c>
      <c r="F806" s="2" t="s">
        <v>1757</v>
      </c>
      <c r="G806" s="2" t="s">
        <v>29</v>
      </c>
      <c r="H806" s="2" t="s">
        <v>3233</v>
      </c>
      <c r="I806" s="2" t="s">
        <v>3518</v>
      </c>
      <c r="J806" s="2" t="s">
        <v>850</v>
      </c>
      <c r="K806" s="2" t="s">
        <v>107</v>
      </c>
      <c r="L806" s="10">
        <v>43466</v>
      </c>
      <c r="M806" s="10">
        <v>43466</v>
      </c>
      <c r="N806" s="10">
        <v>47118</v>
      </c>
      <c r="O806" s="30">
        <v>6924</v>
      </c>
      <c r="P806" s="2" t="s">
        <v>34</v>
      </c>
      <c r="Q806" s="31">
        <v>238605</v>
      </c>
      <c r="R806" s="32">
        <f t="shared" si="27"/>
        <v>34.460571923743501</v>
      </c>
      <c r="S806" s="32" t="s">
        <v>35</v>
      </c>
      <c r="T806" s="11">
        <v>19.5</v>
      </c>
      <c r="U806" s="32" t="s">
        <v>36</v>
      </c>
    </row>
    <row r="807" spans="1:21" ht="15" customHeight="1" x14ac:dyDescent="0.25">
      <c r="A807" s="2" t="s">
        <v>5761</v>
      </c>
      <c r="B807" s="2" t="s">
        <v>6010</v>
      </c>
      <c r="C807" s="2" t="s">
        <v>6011</v>
      </c>
      <c r="D807" s="2" t="s">
        <v>6012</v>
      </c>
      <c r="E807" s="2" t="s">
        <v>6013</v>
      </c>
      <c r="F807" s="2" t="s">
        <v>1757</v>
      </c>
      <c r="G807" s="2" t="s">
        <v>29</v>
      </c>
      <c r="H807" s="2" t="s">
        <v>3233</v>
      </c>
      <c r="I807" s="2" t="s">
        <v>6014</v>
      </c>
      <c r="J807" s="2" t="s">
        <v>850</v>
      </c>
      <c r="K807" s="2" t="s">
        <v>107</v>
      </c>
      <c r="L807" s="10">
        <v>45108</v>
      </c>
      <c r="M807" s="10">
        <v>45474</v>
      </c>
      <c r="N807" s="10">
        <v>46203</v>
      </c>
      <c r="O807" s="30">
        <v>1800</v>
      </c>
      <c r="P807" s="2" t="s">
        <v>34</v>
      </c>
      <c r="Q807" s="31">
        <v>34200</v>
      </c>
      <c r="R807" s="32">
        <f t="shared" si="27"/>
        <v>19</v>
      </c>
      <c r="S807" s="32" t="s">
        <v>35</v>
      </c>
      <c r="T807" s="11">
        <v>1</v>
      </c>
      <c r="U807" s="32" t="s">
        <v>36</v>
      </c>
    </row>
    <row r="808" spans="1:21" ht="15" customHeight="1" x14ac:dyDescent="0.25">
      <c r="A808" s="2" t="s">
        <v>5761</v>
      </c>
      <c r="B808" s="2" t="s">
        <v>6015</v>
      </c>
      <c r="C808" s="2" t="s">
        <v>6016</v>
      </c>
      <c r="D808" s="2" t="s">
        <v>6012</v>
      </c>
      <c r="E808" s="2" t="s">
        <v>6013</v>
      </c>
      <c r="F808" s="2" t="s">
        <v>1757</v>
      </c>
      <c r="G808" s="2" t="s">
        <v>29</v>
      </c>
      <c r="H808" s="2" t="s">
        <v>3233</v>
      </c>
      <c r="I808" s="2" t="s">
        <v>6014</v>
      </c>
      <c r="J808" s="2" t="s">
        <v>850</v>
      </c>
      <c r="K808" s="2" t="s">
        <v>107</v>
      </c>
      <c r="L808" s="10">
        <v>45108</v>
      </c>
      <c r="M808" s="10">
        <v>45474</v>
      </c>
      <c r="N808" s="10">
        <v>46203</v>
      </c>
      <c r="O808" s="30">
        <v>1800</v>
      </c>
      <c r="P808" s="2" t="s">
        <v>34</v>
      </c>
      <c r="Q808" s="31">
        <v>34200</v>
      </c>
      <c r="R808" s="32">
        <f t="shared" si="27"/>
        <v>19</v>
      </c>
      <c r="S808" s="32" t="s">
        <v>35</v>
      </c>
      <c r="T808" s="11">
        <v>1</v>
      </c>
      <c r="U808" s="32" t="s">
        <v>36</v>
      </c>
    </row>
    <row r="809" spans="1:21" ht="15" customHeight="1" x14ac:dyDescent="0.25">
      <c r="A809" s="2" t="s">
        <v>5761</v>
      </c>
      <c r="B809" s="2" t="s">
        <v>6017</v>
      </c>
      <c r="C809" s="2" t="s">
        <v>6018</v>
      </c>
      <c r="D809" s="2" t="s">
        <v>6012</v>
      </c>
      <c r="E809" s="2" t="s">
        <v>6013</v>
      </c>
      <c r="F809" s="2" t="s">
        <v>1757</v>
      </c>
      <c r="G809" s="2" t="s">
        <v>29</v>
      </c>
      <c r="H809" s="2" t="s">
        <v>3233</v>
      </c>
      <c r="I809" s="2" t="s">
        <v>6014</v>
      </c>
      <c r="J809" s="2" t="s">
        <v>850</v>
      </c>
      <c r="K809" s="2" t="s">
        <v>107</v>
      </c>
      <c r="L809" s="10">
        <v>45108</v>
      </c>
      <c r="M809" s="10">
        <v>45474</v>
      </c>
      <c r="N809" s="10">
        <v>46203</v>
      </c>
      <c r="O809" s="30">
        <v>1493</v>
      </c>
      <c r="P809" s="2" t="s">
        <v>34</v>
      </c>
      <c r="Q809" s="31">
        <v>28367.040000000001</v>
      </c>
      <c r="R809" s="32">
        <f t="shared" si="27"/>
        <v>19.000026791694577</v>
      </c>
      <c r="S809" s="32" t="s">
        <v>35</v>
      </c>
      <c r="T809" s="11">
        <v>1</v>
      </c>
      <c r="U809" s="32" t="s">
        <v>4216</v>
      </c>
    </row>
    <row r="810" spans="1:21" ht="15" customHeight="1" x14ac:dyDescent="0.25">
      <c r="A810" s="2" t="s">
        <v>5761</v>
      </c>
      <c r="B810" s="2" t="s">
        <v>6019</v>
      </c>
      <c r="C810" s="2" t="s">
        <v>6020</v>
      </c>
      <c r="D810" s="2" t="s">
        <v>6012</v>
      </c>
      <c r="E810" s="2" t="s">
        <v>6013</v>
      </c>
      <c r="F810" s="2" t="s">
        <v>1757</v>
      </c>
      <c r="G810" s="2" t="s">
        <v>29</v>
      </c>
      <c r="H810" s="2" t="s">
        <v>3233</v>
      </c>
      <c r="I810" s="2" t="s">
        <v>6014</v>
      </c>
      <c r="J810" s="2" t="s">
        <v>850</v>
      </c>
      <c r="K810" s="2" t="s">
        <v>107</v>
      </c>
      <c r="L810" s="10">
        <v>45108</v>
      </c>
      <c r="M810" s="10">
        <v>45474</v>
      </c>
      <c r="N810" s="10">
        <v>46203</v>
      </c>
      <c r="O810" s="30">
        <v>1800</v>
      </c>
      <c r="P810" s="2" t="s">
        <v>34</v>
      </c>
      <c r="Q810" s="31">
        <v>34200</v>
      </c>
      <c r="R810" s="32">
        <f t="shared" si="27"/>
        <v>19</v>
      </c>
      <c r="S810" s="32" t="s">
        <v>35</v>
      </c>
      <c r="T810" s="11">
        <v>1</v>
      </c>
      <c r="U810" s="32" t="s">
        <v>36</v>
      </c>
    </row>
    <row r="811" spans="1:21" ht="15" customHeight="1" x14ac:dyDescent="0.25">
      <c r="A811" s="2" t="s">
        <v>5761</v>
      </c>
      <c r="B811" s="2" t="s">
        <v>6021</v>
      </c>
      <c r="C811" s="2" t="s">
        <v>6022</v>
      </c>
      <c r="D811" s="2" t="s">
        <v>6012</v>
      </c>
      <c r="E811" s="2" t="s">
        <v>6013</v>
      </c>
      <c r="F811" s="2" t="s">
        <v>1757</v>
      </c>
      <c r="G811" s="2" t="s">
        <v>29</v>
      </c>
      <c r="H811" s="2" t="s">
        <v>3233</v>
      </c>
      <c r="I811" s="2" t="s">
        <v>6014</v>
      </c>
      <c r="J811" s="2" t="s">
        <v>850</v>
      </c>
      <c r="K811" s="2" t="s">
        <v>107</v>
      </c>
      <c r="L811" s="10">
        <v>45108</v>
      </c>
      <c r="M811" s="10">
        <v>45474</v>
      </c>
      <c r="N811" s="10">
        <v>46203</v>
      </c>
      <c r="O811" s="30">
        <v>2450</v>
      </c>
      <c r="P811" s="2" t="s">
        <v>34</v>
      </c>
      <c r="Q811" s="31">
        <v>46550.04</v>
      </c>
      <c r="R811" s="32">
        <f t="shared" si="27"/>
        <v>19.000016326530613</v>
      </c>
      <c r="S811" s="32" t="s">
        <v>35</v>
      </c>
      <c r="T811" s="11">
        <v>1</v>
      </c>
      <c r="U811" s="32" t="s">
        <v>36</v>
      </c>
    </row>
    <row r="812" spans="1:21" ht="15" customHeight="1" x14ac:dyDescent="0.25">
      <c r="A812" s="2" t="s">
        <v>5761</v>
      </c>
      <c r="B812" s="2" t="s">
        <v>6023</v>
      </c>
      <c r="C812" s="2" t="s">
        <v>6024</v>
      </c>
      <c r="D812" s="2" t="s">
        <v>6012</v>
      </c>
      <c r="E812" s="2" t="s">
        <v>6013</v>
      </c>
      <c r="F812" s="2" t="s">
        <v>1757</v>
      </c>
      <c r="G812" s="2" t="s">
        <v>29</v>
      </c>
      <c r="H812" s="2" t="s">
        <v>3233</v>
      </c>
      <c r="I812" s="2" t="s">
        <v>6014</v>
      </c>
      <c r="J812" s="2" t="s">
        <v>850</v>
      </c>
      <c r="K812" s="2" t="s">
        <v>107</v>
      </c>
      <c r="L812" s="10">
        <v>45689</v>
      </c>
      <c r="M812" s="10">
        <v>45689</v>
      </c>
      <c r="N812" s="10">
        <v>46203</v>
      </c>
      <c r="O812" s="30">
        <v>25000</v>
      </c>
      <c r="P812" s="2" t="s">
        <v>34</v>
      </c>
      <c r="Q812" s="31">
        <v>474999.96</v>
      </c>
      <c r="R812" s="32">
        <f t="shared" si="27"/>
        <v>18.999998399999999</v>
      </c>
      <c r="S812" s="32" t="s">
        <v>35</v>
      </c>
      <c r="T812" s="11">
        <v>1</v>
      </c>
      <c r="U812" s="32" t="s">
        <v>36</v>
      </c>
    </row>
    <row r="813" spans="1:21" ht="15" customHeight="1" x14ac:dyDescent="0.25">
      <c r="A813" s="2" t="s">
        <v>5761</v>
      </c>
      <c r="B813" s="2" t="s">
        <v>6025</v>
      </c>
      <c r="C813" s="2" t="s">
        <v>6026</v>
      </c>
      <c r="D813" s="2" t="s">
        <v>6027</v>
      </c>
      <c r="E813" s="2" t="s">
        <v>6028</v>
      </c>
      <c r="F813" s="2" t="s">
        <v>1757</v>
      </c>
      <c r="G813" s="2" t="s">
        <v>29</v>
      </c>
      <c r="H813" s="2" t="s">
        <v>3233</v>
      </c>
      <c r="I813" s="2" t="s">
        <v>3518</v>
      </c>
      <c r="J813" s="2" t="s">
        <v>850</v>
      </c>
      <c r="K813" s="2" t="s">
        <v>107</v>
      </c>
      <c r="L813" s="10">
        <v>38155</v>
      </c>
      <c r="M813" s="10">
        <v>44729</v>
      </c>
      <c r="N813" s="10">
        <v>46568</v>
      </c>
      <c r="O813" s="30">
        <v>2820</v>
      </c>
      <c r="P813" s="2" t="s">
        <v>34</v>
      </c>
      <c r="Q813" s="31">
        <v>40890</v>
      </c>
      <c r="R813" s="32">
        <f t="shared" si="27"/>
        <v>14.5</v>
      </c>
      <c r="S813" s="32" t="s">
        <v>35</v>
      </c>
      <c r="T813" s="11">
        <v>10.75</v>
      </c>
      <c r="U813" s="32" t="s">
        <v>36</v>
      </c>
    </row>
    <row r="814" spans="1:21" ht="15" customHeight="1" x14ac:dyDescent="0.25">
      <c r="A814" s="2" t="s">
        <v>5761</v>
      </c>
      <c r="B814" s="2" t="s">
        <v>6029</v>
      </c>
      <c r="C814" s="2" t="s">
        <v>6030</v>
      </c>
      <c r="D814" s="2" t="s">
        <v>6031</v>
      </c>
      <c r="E814" s="2" t="s">
        <v>42</v>
      </c>
      <c r="F814" s="2" t="s">
        <v>1757</v>
      </c>
      <c r="G814" s="2" t="s">
        <v>29</v>
      </c>
      <c r="H814" s="2" t="s">
        <v>3233</v>
      </c>
      <c r="I814" s="2" t="s">
        <v>3518</v>
      </c>
      <c r="J814" s="2" t="s">
        <v>3519</v>
      </c>
      <c r="K814" s="2" t="s">
        <v>107</v>
      </c>
      <c r="L814" s="10">
        <v>44287</v>
      </c>
      <c r="M814" s="10">
        <v>45748</v>
      </c>
      <c r="N814" s="10">
        <v>46203</v>
      </c>
      <c r="O814" s="30">
        <v>3226</v>
      </c>
      <c r="P814" s="2" t="s">
        <v>34</v>
      </c>
      <c r="Q814" s="31">
        <v>46776.959999999999</v>
      </c>
      <c r="R814" s="32">
        <f t="shared" si="27"/>
        <v>14.499987600743955</v>
      </c>
      <c r="S814" s="32" t="s">
        <v>35</v>
      </c>
      <c r="T814" s="11">
        <v>4</v>
      </c>
      <c r="U814" s="32" t="s">
        <v>1829</v>
      </c>
    </row>
    <row r="815" spans="1:21" ht="15" customHeight="1" x14ac:dyDescent="0.25">
      <c r="A815" s="2" t="s">
        <v>5761</v>
      </c>
      <c r="B815" s="2" t="s">
        <v>6032</v>
      </c>
      <c r="C815" s="2" t="s">
        <v>6033</v>
      </c>
      <c r="D815" s="2" t="s">
        <v>6031</v>
      </c>
      <c r="E815" s="2" t="s">
        <v>42</v>
      </c>
      <c r="F815" s="2" t="s">
        <v>1757</v>
      </c>
      <c r="G815" s="2" t="s">
        <v>29</v>
      </c>
      <c r="H815" s="2" t="s">
        <v>3233</v>
      </c>
      <c r="I815" s="2" t="s">
        <v>3518</v>
      </c>
      <c r="J815" s="2" t="s">
        <v>3519</v>
      </c>
      <c r="K815" s="2" t="s">
        <v>107</v>
      </c>
      <c r="L815" s="10">
        <v>44392</v>
      </c>
      <c r="M815" s="10">
        <v>45853</v>
      </c>
      <c r="N815" s="10">
        <v>46203</v>
      </c>
      <c r="O815" s="30">
        <v>2818</v>
      </c>
      <c r="P815" s="2" t="s">
        <v>34</v>
      </c>
      <c r="Q815" s="31">
        <v>39323.160000000003</v>
      </c>
      <c r="R815" s="32">
        <f t="shared" si="27"/>
        <v>13.954279630943933</v>
      </c>
      <c r="S815" s="32" t="s">
        <v>35</v>
      </c>
      <c r="T815" s="11">
        <v>1</v>
      </c>
      <c r="U815" s="32" t="s">
        <v>36</v>
      </c>
    </row>
    <row r="816" spans="1:21" ht="15" customHeight="1" x14ac:dyDescent="0.25">
      <c r="A816" s="2" t="s">
        <v>5761</v>
      </c>
      <c r="B816" s="2" t="s">
        <v>6034</v>
      </c>
      <c r="C816" s="2" t="s">
        <v>6035</v>
      </c>
      <c r="D816" s="2" t="s">
        <v>6036</v>
      </c>
      <c r="E816" s="2" t="s">
        <v>42</v>
      </c>
      <c r="F816" s="2" t="s">
        <v>1757</v>
      </c>
      <c r="G816" s="2" t="s">
        <v>29</v>
      </c>
      <c r="H816" s="2" t="s">
        <v>3233</v>
      </c>
      <c r="I816" s="2" t="s">
        <v>3518</v>
      </c>
      <c r="J816" s="2" t="s">
        <v>3519</v>
      </c>
      <c r="K816" s="2" t="s">
        <v>107</v>
      </c>
      <c r="L816" s="10">
        <v>45597</v>
      </c>
      <c r="M816" s="10">
        <v>45597</v>
      </c>
      <c r="N816" s="10">
        <v>46203</v>
      </c>
      <c r="O816" s="30">
        <v>13281</v>
      </c>
      <c r="P816" s="2" t="s">
        <v>34</v>
      </c>
      <c r="Q816" s="31">
        <v>252339</v>
      </c>
      <c r="R816" s="32">
        <f t="shared" si="27"/>
        <v>19</v>
      </c>
      <c r="S816" s="32" t="s">
        <v>35</v>
      </c>
      <c r="T816" s="11">
        <v>1</v>
      </c>
      <c r="U816" s="32" t="s">
        <v>36</v>
      </c>
    </row>
    <row r="817" spans="1:21" ht="15" customHeight="1" x14ac:dyDescent="0.25">
      <c r="A817" s="2" t="s">
        <v>5761</v>
      </c>
      <c r="B817" s="2" t="s">
        <v>6037</v>
      </c>
      <c r="C817" s="2" t="s">
        <v>5826</v>
      </c>
      <c r="D817" s="2" t="s">
        <v>6038</v>
      </c>
      <c r="E817" s="2" t="s">
        <v>6039</v>
      </c>
      <c r="F817" s="2" t="s">
        <v>1757</v>
      </c>
      <c r="G817" s="2" t="s">
        <v>29</v>
      </c>
      <c r="H817" s="2" t="s">
        <v>3233</v>
      </c>
      <c r="I817" s="2" t="s">
        <v>6040</v>
      </c>
      <c r="J817" s="2" t="s">
        <v>850</v>
      </c>
      <c r="K817" s="2" t="s">
        <v>107</v>
      </c>
      <c r="L817" s="10">
        <v>45108</v>
      </c>
      <c r="M817" s="10">
        <v>45474</v>
      </c>
      <c r="N817" s="10">
        <v>46203</v>
      </c>
      <c r="O817" s="30">
        <v>2365</v>
      </c>
      <c r="P817" s="2" t="s">
        <v>34</v>
      </c>
      <c r="Q817" s="31">
        <v>44934.96</v>
      </c>
      <c r="R817" s="32">
        <f t="shared" si="27"/>
        <v>18.999983086680761</v>
      </c>
      <c r="S817" s="32" t="s">
        <v>35</v>
      </c>
      <c r="T817" s="11">
        <v>1</v>
      </c>
      <c r="U817" s="32" t="s">
        <v>3193</v>
      </c>
    </row>
    <row r="818" spans="1:21" ht="15" customHeight="1" x14ac:dyDescent="0.25">
      <c r="A818" s="2" t="s">
        <v>5761</v>
      </c>
      <c r="B818" s="2" t="s">
        <v>6041</v>
      </c>
      <c r="C818" s="2" t="s">
        <v>6042</v>
      </c>
      <c r="D818" s="2" t="s">
        <v>6043</v>
      </c>
      <c r="E818" s="2" t="s">
        <v>42</v>
      </c>
      <c r="F818" s="2" t="s">
        <v>1757</v>
      </c>
      <c r="G818" s="2" t="s">
        <v>29</v>
      </c>
      <c r="H818" s="2" t="s">
        <v>3233</v>
      </c>
      <c r="I818" s="2" t="s">
        <v>3518</v>
      </c>
      <c r="J818" s="2" t="s">
        <v>850</v>
      </c>
      <c r="K818" s="2" t="s">
        <v>107</v>
      </c>
      <c r="L818" s="10">
        <v>42626</v>
      </c>
      <c r="M818" s="10">
        <v>44452</v>
      </c>
      <c r="N818" s="10">
        <v>46295</v>
      </c>
      <c r="O818" s="30">
        <v>2385</v>
      </c>
      <c r="P818" s="2" t="s">
        <v>34</v>
      </c>
      <c r="Q818" s="31">
        <v>84289.32</v>
      </c>
      <c r="R818" s="32">
        <f t="shared" si="27"/>
        <v>35.341433962264155</v>
      </c>
      <c r="S818" s="32" t="s">
        <v>457</v>
      </c>
      <c r="T818" s="11">
        <v>4</v>
      </c>
      <c r="U818" s="32" t="s">
        <v>36</v>
      </c>
    </row>
    <row r="819" spans="1:21" ht="15" customHeight="1" x14ac:dyDescent="0.25">
      <c r="A819" s="2" t="s">
        <v>5761</v>
      </c>
      <c r="B819" s="2" t="s">
        <v>6044</v>
      </c>
      <c r="C819" s="2" t="s">
        <v>6045</v>
      </c>
      <c r="D819" s="2" t="s">
        <v>6046</v>
      </c>
      <c r="E819" s="2" t="s">
        <v>42</v>
      </c>
      <c r="F819" s="2" t="s">
        <v>1757</v>
      </c>
      <c r="G819" s="2" t="s">
        <v>29</v>
      </c>
      <c r="H819" s="2" t="s">
        <v>3233</v>
      </c>
      <c r="I819" s="2" t="s">
        <v>6047</v>
      </c>
      <c r="J819" s="2" t="s">
        <v>850</v>
      </c>
      <c r="K819" s="2" t="s">
        <v>107</v>
      </c>
      <c r="L819" s="10">
        <v>39417</v>
      </c>
      <c r="M819" s="10">
        <v>44531</v>
      </c>
      <c r="N819" s="10">
        <v>48182</v>
      </c>
      <c r="O819" s="30">
        <v>4642</v>
      </c>
      <c r="P819" s="2" t="s">
        <v>34</v>
      </c>
      <c r="Q819" s="31">
        <v>173318.28</v>
      </c>
      <c r="R819" s="32">
        <f t="shared" si="27"/>
        <v>37.336984058595434</v>
      </c>
      <c r="S819" s="32" t="s">
        <v>205</v>
      </c>
      <c r="T819" s="11">
        <v>33</v>
      </c>
      <c r="U819" s="32" t="s">
        <v>36</v>
      </c>
    </row>
    <row r="820" spans="1:21" ht="15" customHeight="1" x14ac:dyDescent="0.25">
      <c r="A820" s="2" t="s">
        <v>5761</v>
      </c>
      <c r="B820" s="2" t="s">
        <v>6048</v>
      </c>
      <c r="C820" s="2" t="s">
        <v>6049</v>
      </c>
      <c r="D820" s="2" t="s">
        <v>6050</v>
      </c>
      <c r="E820" s="2" t="s">
        <v>42</v>
      </c>
      <c r="F820" s="2" t="s">
        <v>1757</v>
      </c>
      <c r="G820" s="2" t="s">
        <v>29</v>
      </c>
      <c r="H820" s="2" t="s">
        <v>3233</v>
      </c>
      <c r="I820" s="2" t="s">
        <v>5815</v>
      </c>
      <c r="J820" s="2" t="s">
        <v>850</v>
      </c>
      <c r="K820" s="2" t="s">
        <v>107</v>
      </c>
      <c r="L820" s="10">
        <v>39034</v>
      </c>
      <c r="M820" s="10">
        <v>44531</v>
      </c>
      <c r="N820" s="10">
        <v>46356</v>
      </c>
      <c r="O820" s="30">
        <v>34177</v>
      </c>
      <c r="P820" s="2" t="s">
        <v>34</v>
      </c>
      <c r="Q820" s="31">
        <v>466960.92</v>
      </c>
      <c r="R820" s="32">
        <f t="shared" si="27"/>
        <v>13.663016648623342</v>
      </c>
      <c r="S820" s="32" t="s">
        <v>35</v>
      </c>
      <c r="T820" s="11">
        <v>150</v>
      </c>
      <c r="U820" s="32" t="s">
        <v>36</v>
      </c>
    </row>
    <row r="821" spans="1:21" ht="15" customHeight="1" x14ac:dyDescent="0.25">
      <c r="A821" s="2" t="s">
        <v>5761</v>
      </c>
      <c r="B821" s="2" t="s">
        <v>6051</v>
      </c>
      <c r="C821" s="2" t="s">
        <v>6052</v>
      </c>
      <c r="D821" s="2" t="s">
        <v>6053</v>
      </c>
      <c r="E821" s="2" t="s">
        <v>6054</v>
      </c>
      <c r="F821" s="2" t="s">
        <v>1757</v>
      </c>
      <c r="G821" s="2" t="s">
        <v>29</v>
      </c>
      <c r="H821" s="2" t="s">
        <v>3233</v>
      </c>
      <c r="I821" s="2" t="s">
        <v>3518</v>
      </c>
      <c r="J821" s="2" t="s">
        <v>850</v>
      </c>
      <c r="K821" s="2" t="s">
        <v>107</v>
      </c>
      <c r="L821" s="10">
        <v>37237</v>
      </c>
      <c r="M821" s="10">
        <v>44542</v>
      </c>
      <c r="N821" s="10">
        <v>46367</v>
      </c>
      <c r="O821" s="30">
        <v>50</v>
      </c>
      <c r="P821" s="2" t="s">
        <v>34</v>
      </c>
      <c r="Q821" s="31">
        <v>1</v>
      </c>
      <c r="R821" s="32">
        <f t="shared" si="27"/>
        <v>0.02</v>
      </c>
      <c r="S821" s="32" t="s">
        <v>35</v>
      </c>
      <c r="T821" s="11">
        <v>0</v>
      </c>
      <c r="U821" s="32" t="s">
        <v>3087</v>
      </c>
    </row>
    <row r="822" spans="1:21" ht="15" customHeight="1" x14ac:dyDescent="0.25">
      <c r="A822" s="2" t="s">
        <v>5761</v>
      </c>
      <c r="B822" s="2" t="s">
        <v>6055</v>
      </c>
      <c r="C822" s="2" t="s">
        <v>6056</v>
      </c>
      <c r="D822" s="2" t="s">
        <v>6057</v>
      </c>
      <c r="E822" s="2" t="s">
        <v>42</v>
      </c>
      <c r="F822" s="2" t="s">
        <v>1757</v>
      </c>
      <c r="G822" s="2" t="s">
        <v>29</v>
      </c>
      <c r="H822" s="2" t="s">
        <v>3233</v>
      </c>
      <c r="I822" s="2" t="s">
        <v>3518</v>
      </c>
      <c r="J822" s="2" t="s">
        <v>850</v>
      </c>
      <c r="K822" s="2" t="s">
        <v>107</v>
      </c>
      <c r="L822" s="10">
        <v>41518</v>
      </c>
      <c r="M822" s="10">
        <v>45170</v>
      </c>
      <c r="N822" s="10">
        <v>46996</v>
      </c>
      <c r="O822" s="30">
        <v>0</v>
      </c>
      <c r="P822" s="2" t="s">
        <v>34</v>
      </c>
      <c r="Q822" s="31">
        <v>0</v>
      </c>
      <c r="R822" s="32"/>
      <c r="S822" s="32" t="s">
        <v>35</v>
      </c>
      <c r="T822" s="11">
        <v>1</v>
      </c>
      <c r="U822" s="32" t="s">
        <v>124</v>
      </c>
    </row>
    <row r="823" spans="1:21" ht="15" customHeight="1" x14ac:dyDescent="0.25">
      <c r="A823" s="2" t="s">
        <v>5761</v>
      </c>
      <c r="B823" s="2" t="s">
        <v>6058</v>
      </c>
      <c r="C823" s="2" t="s">
        <v>6059</v>
      </c>
      <c r="D823" s="2" t="s">
        <v>6060</v>
      </c>
      <c r="E823" s="2" t="s">
        <v>42</v>
      </c>
      <c r="F823" s="2" t="s">
        <v>1757</v>
      </c>
      <c r="G823" s="2" t="s">
        <v>29</v>
      </c>
      <c r="H823" s="2" t="s">
        <v>3233</v>
      </c>
      <c r="I823" s="2" t="s">
        <v>3518</v>
      </c>
      <c r="J823" s="2" t="s">
        <v>850</v>
      </c>
      <c r="K823" s="2" t="s">
        <v>107</v>
      </c>
      <c r="L823" s="10">
        <v>39904</v>
      </c>
      <c r="M823" s="10">
        <v>39904</v>
      </c>
      <c r="N823" s="10">
        <v>58165</v>
      </c>
      <c r="O823" s="30">
        <v>310.97000000000003</v>
      </c>
      <c r="P823" s="2" t="s">
        <v>692</v>
      </c>
      <c r="Q823" s="31">
        <v>14505.59</v>
      </c>
      <c r="R823" s="32"/>
      <c r="S823" s="32" t="s">
        <v>205</v>
      </c>
      <c r="T823" s="11">
        <v>15</v>
      </c>
      <c r="U823" s="32" t="s">
        <v>693</v>
      </c>
    </row>
    <row r="824" spans="1:21" ht="15" customHeight="1" x14ac:dyDescent="0.25">
      <c r="A824" s="2" t="s">
        <v>5761</v>
      </c>
      <c r="B824" s="2" t="s">
        <v>6061</v>
      </c>
      <c r="C824" s="2" t="s">
        <v>6062</v>
      </c>
      <c r="D824" s="2" t="s">
        <v>6063</v>
      </c>
      <c r="E824" s="2" t="s">
        <v>42</v>
      </c>
      <c r="F824" s="2" t="s">
        <v>1757</v>
      </c>
      <c r="G824" s="2" t="s">
        <v>29</v>
      </c>
      <c r="H824" s="2" t="s">
        <v>3233</v>
      </c>
      <c r="I824" s="2" t="s">
        <v>3518</v>
      </c>
      <c r="J824" s="2" t="s">
        <v>850</v>
      </c>
      <c r="K824" s="2" t="s">
        <v>107</v>
      </c>
      <c r="L824" s="10">
        <v>43525</v>
      </c>
      <c r="M824" s="10">
        <v>43525</v>
      </c>
      <c r="N824" s="10">
        <v>47177</v>
      </c>
      <c r="O824" s="30">
        <v>27.37</v>
      </c>
      <c r="P824" s="2" t="s">
        <v>692</v>
      </c>
      <c r="Q824" s="31">
        <v>1422.51</v>
      </c>
      <c r="R824" s="32"/>
      <c r="S824" s="32" t="s">
        <v>205</v>
      </c>
      <c r="T824" s="11">
        <v>0</v>
      </c>
      <c r="U824" s="32" t="s">
        <v>3298</v>
      </c>
    </row>
    <row r="825" spans="1:21" ht="15" customHeight="1" x14ac:dyDescent="0.25">
      <c r="A825" s="2" t="s">
        <v>5761</v>
      </c>
      <c r="B825" s="2" t="s">
        <v>6064</v>
      </c>
      <c r="C825" s="2" t="s">
        <v>6065</v>
      </c>
      <c r="D825" s="2" t="s">
        <v>6066</v>
      </c>
      <c r="E825" s="2" t="s">
        <v>42</v>
      </c>
      <c r="F825" s="2" t="s">
        <v>1757</v>
      </c>
      <c r="G825" s="2" t="s">
        <v>29</v>
      </c>
      <c r="H825" s="2" t="s">
        <v>3233</v>
      </c>
      <c r="I825" s="2" t="s">
        <v>3518</v>
      </c>
      <c r="J825" s="2" t="s">
        <v>850</v>
      </c>
      <c r="K825" s="2" t="s">
        <v>107</v>
      </c>
      <c r="L825" s="10">
        <v>42522</v>
      </c>
      <c r="M825" s="10">
        <v>42522</v>
      </c>
      <c r="N825" s="10">
        <v>46173</v>
      </c>
      <c r="O825" s="30">
        <v>7.56</v>
      </c>
      <c r="P825" s="2" t="s">
        <v>692</v>
      </c>
      <c r="Q825" s="31">
        <v>35409</v>
      </c>
      <c r="R825" s="32"/>
      <c r="S825" s="32" t="s">
        <v>457</v>
      </c>
      <c r="T825" s="11">
        <v>0</v>
      </c>
      <c r="U825" s="32" t="s">
        <v>5467</v>
      </c>
    </row>
    <row r="826" spans="1:21" ht="15" customHeight="1" x14ac:dyDescent="0.25">
      <c r="A826" s="2" t="s">
        <v>5761</v>
      </c>
      <c r="B826" s="2" t="s">
        <v>6067</v>
      </c>
      <c r="C826" s="2" t="s">
        <v>6068</v>
      </c>
      <c r="D826" s="2" t="s">
        <v>6066</v>
      </c>
      <c r="E826" s="2" t="s">
        <v>42</v>
      </c>
      <c r="F826" s="2" t="s">
        <v>1757</v>
      </c>
      <c r="G826" s="2" t="s">
        <v>29</v>
      </c>
      <c r="H826" s="2" t="s">
        <v>3233</v>
      </c>
      <c r="I826" s="2" t="s">
        <v>3518</v>
      </c>
      <c r="J826" s="2" t="s">
        <v>850</v>
      </c>
      <c r="K826" s="2" t="s">
        <v>107</v>
      </c>
      <c r="L826" s="10">
        <v>43430</v>
      </c>
      <c r="M826" s="10">
        <v>43430</v>
      </c>
      <c r="N826" s="10">
        <v>50678</v>
      </c>
      <c r="O826" s="30">
        <v>14377</v>
      </c>
      <c r="P826" s="2" t="s">
        <v>34</v>
      </c>
      <c r="Q826" s="31">
        <v>294009.59999999998</v>
      </c>
      <c r="R826" s="32">
        <f>Q826/O826</f>
        <v>20.449996522222992</v>
      </c>
      <c r="S826" s="32" t="s">
        <v>35</v>
      </c>
      <c r="T826" s="11">
        <v>33.5</v>
      </c>
      <c r="U826" s="32" t="s">
        <v>1829</v>
      </c>
    </row>
    <row r="827" spans="1:21" ht="15" customHeight="1" x14ac:dyDescent="0.25">
      <c r="A827" s="2" t="s">
        <v>5761</v>
      </c>
      <c r="B827" s="2" t="s">
        <v>6069</v>
      </c>
      <c r="C827" s="2" t="s">
        <v>6070</v>
      </c>
      <c r="D827" s="2" t="s">
        <v>6071</v>
      </c>
      <c r="E827" s="2" t="s">
        <v>42</v>
      </c>
      <c r="F827" s="2" t="s">
        <v>1757</v>
      </c>
      <c r="G827" s="2" t="s">
        <v>29</v>
      </c>
      <c r="H827" s="2" t="s">
        <v>3233</v>
      </c>
      <c r="I827" s="2" t="s">
        <v>6072</v>
      </c>
      <c r="J827" s="2" t="s">
        <v>850</v>
      </c>
      <c r="K827" s="2" t="s">
        <v>107</v>
      </c>
      <c r="L827" s="10">
        <v>45722</v>
      </c>
      <c r="M827" s="10">
        <v>45722</v>
      </c>
      <c r="N827" s="10">
        <v>60332</v>
      </c>
      <c r="O827" s="30">
        <v>12933</v>
      </c>
      <c r="P827" s="2" t="s">
        <v>34</v>
      </c>
      <c r="Q827" s="31">
        <v>1</v>
      </c>
      <c r="R827" s="32">
        <f>Q827/O827</f>
        <v>7.732158045310446E-5</v>
      </c>
      <c r="S827" s="32" t="s">
        <v>205</v>
      </c>
      <c r="T827" s="11">
        <v>1</v>
      </c>
      <c r="U827" s="32" t="s">
        <v>312</v>
      </c>
    </row>
    <row r="828" spans="1:21" ht="15" customHeight="1" x14ac:dyDescent="0.25">
      <c r="A828" s="2" t="s">
        <v>5761</v>
      </c>
      <c r="B828" s="2" t="s">
        <v>6073</v>
      </c>
      <c r="C828" s="2" t="s">
        <v>6074</v>
      </c>
      <c r="D828" s="2" t="s">
        <v>6075</v>
      </c>
      <c r="E828" s="2" t="s">
        <v>42</v>
      </c>
      <c r="F828" s="2" t="s">
        <v>1757</v>
      </c>
      <c r="G828" s="2" t="s">
        <v>29</v>
      </c>
      <c r="H828" s="2" t="s">
        <v>3233</v>
      </c>
      <c r="I828" s="2" t="s">
        <v>3518</v>
      </c>
      <c r="J828" s="2" t="s">
        <v>850</v>
      </c>
      <c r="K828" s="2" t="s">
        <v>107</v>
      </c>
      <c r="L828" s="10">
        <v>39264</v>
      </c>
      <c r="M828" s="10">
        <v>44136</v>
      </c>
      <c r="N828" s="10">
        <v>45961</v>
      </c>
      <c r="O828" s="30">
        <v>0</v>
      </c>
      <c r="P828" s="2" t="s">
        <v>34</v>
      </c>
      <c r="Q828" s="31">
        <v>1</v>
      </c>
      <c r="R828" s="32"/>
      <c r="S828" s="32" t="s">
        <v>205</v>
      </c>
      <c r="T828" s="11">
        <v>0</v>
      </c>
      <c r="U828" s="32" t="s">
        <v>3087</v>
      </c>
    </row>
    <row r="829" spans="1:21" ht="15" customHeight="1" x14ac:dyDescent="0.25">
      <c r="A829" s="2" t="s">
        <v>5761</v>
      </c>
      <c r="B829" s="2" t="s">
        <v>6076</v>
      </c>
      <c r="C829" s="2" t="s">
        <v>6077</v>
      </c>
      <c r="D829" s="2" t="s">
        <v>6078</v>
      </c>
      <c r="E829" s="2" t="s">
        <v>6079</v>
      </c>
      <c r="F829" s="2" t="s">
        <v>1757</v>
      </c>
      <c r="G829" s="2" t="s">
        <v>29</v>
      </c>
      <c r="H829" s="2" t="s">
        <v>3233</v>
      </c>
      <c r="I829" s="2" t="s">
        <v>3518</v>
      </c>
      <c r="J829" s="2" t="s">
        <v>850</v>
      </c>
      <c r="K829" s="2" t="s">
        <v>107</v>
      </c>
      <c r="L829" s="10">
        <v>34530</v>
      </c>
      <c r="M829" s="10">
        <v>42430</v>
      </c>
      <c r="N829" s="10">
        <v>49734</v>
      </c>
      <c r="O829" s="30">
        <v>99.04</v>
      </c>
      <c r="P829" s="2" t="s">
        <v>692</v>
      </c>
      <c r="Q829" s="31">
        <v>21040.92</v>
      </c>
      <c r="R829" s="32"/>
      <c r="S829" s="32" t="s">
        <v>35</v>
      </c>
      <c r="T829" s="11">
        <v>11.5</v>
      </c>
      <c r="U829" s="32" t="s">
        <v>693</v>
      </c>
    </row>
    <row r="830" spans="1:21" ht="15" customHeight="1" x14ac:dyDescent="0.25">
      <c r="A830" s="2" t="s">
        <v>5761</v>
      </c>
      <c r="B830" s="2" t="s">
        <v>6080</v>
      </c>
      <c r="C830" s="2" t="s">
        <v>6081</v>
      </c>
      <c r="D830" s="2" t="s">
        <v>6082</v>
      </c>
      <c r="E830" s="2" t="s">
        <v>42</v>
      </c>
      <c r="F830" s="2" t="s">
        <v>3425</v>
      </c>
      <c r="G830" s="2" t="s">
        <v>29</v>
      </c>
      <c r="H830" s="2" t="s">
        <v>3233</v>
      </c>
      <c r="I830" s="2" t="s">
        <v>6083</v>
      </c>
      <c r="J830" s="2" t="s">
        <v>2482</v>
      </c>
      <c r="K830" s="2" t="s">
        <v>156</v>
      </c>
      <c r="L830" s="10">
        <v>43891</v>
      </c>
      <c r="M830" s="10">
        <v>43891</v>
      </c>
      <c r="N830" s="10">
        <v>54847</v>
      </c>
      <c r="O830" s="30">
        <v>7.14</v>
      </c>
      <c r="P830" s="2" t="s">
        <v>692</v>
      </c>
      <c r="Q830" s="31">
        <v>1497.08</v>
      </c>
      <c r="R830" s="32"/>
      <c r="S830" s="32" t="s">
        <v>35</v>
      </c>
      <c r="T830" s="11">
        <v>0</v>
      </c>
      <c r="U830" s="32" t="s">
        <v>312</v>
      </c>
    </row>
    <row r="831" spans="1:21" ht="15" customHeight="1" x14ac:dyDescent="0.25">
      <c r="A831" s="2" t="s">
        <v>5761</v>
      </c>
      <c r="B831" s="2" t="s">
        <v>6084</v>
      </c>
      <c r="C831" s="2" t="s">
        <v>6085</v>
      </c>
      <c r="D831" s="2" t="s">
        <v>6086</v>
      </c>
      <c r="E831" s="2" t="s">
        <v>42</v>
      </c>
      <c r="F831" s="2" t="s">
        <v>6087</v>
      </c>
      <c r="G831" s="2" t="s">
        <v>29</v>
      </c>
      <c r="H831" s="2" t="s">
        <v>3233</v>
      </c>
      <c r="I831" s="2" t="s">
        <v>3518</v>
      </c>
      <c r="J831" s="2" t="s">
        <v>3519</v>
      </c>
      <c r="K831" s="2" t="s">
        <v>107</v>
      </c>
      <c r="L831" s="10">
        <v>42931</v>
      </c>
      <c r="M831" s="10">
        <v>44757</v>
      </c>
      <c r="N831" s="10">
        <v>46599</v>
      </c>
      <c r="O831" s="30">
        <v>1957</v>
      </c>
      <c r="P831" s="2" t="s">
        <v>34</v>
      </c>
      <c r="Q831" s="31">
        <v>70326.36</v>
      </c>
      <c r="R831" s="32">
        <f t="shared" ref="R831:R836" si="28">Q831/O831</f>
        <v>35.935799693408278</v>
      </c>
      <c r="S831" s="32" t="s">
        <v>35</v>
      </c>
      <c r="T831" s="11">
        <v>12</v>
      </c>
      <c r="U831" s="32" t="s">
        <v>36</v>
      </c>
    </row>
    <row r="832" spans="1:21" ht="15" customHeight="1" x14ac:dyDescent="0.25">
      <c r="A832" s="2" t="s">
        <v>5761</v>
      </c>
      <c r="B832" s="2" t="s">
        <v>6088</v>
      </c>
      <c r="C832" s="2" t="s">
        <v>6089</v>
      </c>
      <c r="D832" s="2" t="s">
        <v>6090</v>
      </c>
      <c r="E832" s="2" t="s">
        <v>42</v>
      </c>
      <c r="F832" s="2" t="s">
        <v>82</v>
      </c>
      <c r="G832" s="2" t="s">
        <v>29</v>
      </c>
      <c r="H832" s="2" t="s">
        <v>3233</v>
      </c>
      <c r="I832" s="2" t="s">
        <v>83</v>
      </c>
      <c r="J832" s="2" t="s">
        <v>834</v>
      </c>
      <c r="K832" s="2" t="s">
        <v>85</v>
      </c>
      <c r="L832" s="10">
        <v>41795</v>
      </c>
      <c r="M832" s="10">
        <v>45392</v>
      </c>
      <c r="N832" s="10">
        <v>47217</v>
      </c>
      <c r="O832" s="30">
        <v>200</v>
      </c>
      <c r="P832" s="2" t="s">
        <v>34</v>
      </c>
      <c r="Q832" s="31">
        <v>0</v>
      </c>
      <c r="R832" s="32">
        <f t="shared" si="28"/>
        <v>0</v>
      </c>
      <c r="S832" s="32" t="s">
        <v>35</v>
      </c>
      <c r="T832" s="11">
        <v>1</v>
      </c>
      <c r="U832" s="32" t="s">
        <v>312</v>
      </c>
    </row>
    <row r="833" spans="1:21" ht="15" customHeight="1" x14ac:dyDescent="0.25">
      <c r="A833" s="2" t="s">
        <v>5761</v>
      </c>
      <c r="B833" s="2" t="s">
        <v>6091</v>
      </c>
      <c r="C833" s="2" t="s">
        <v>6092</v>
      </c>
      <c r="D833" s="2" t="s">
        <v>6093</v>
      </c>
      <c r="E833" s="2" t="s">
        <v>42</v>
      </c>
      <c r="F833" s="2" t="s">
        <v>104</v>
      </c>
      <c r="G833" s="2" t="s">
        <v>29</v>
      </c>
      <c r="H833" s="2" t="s">
        <v>3233</v>
      </c>
      <c r="I833" s="2" t="s">
        <v>105</v>
      </c>
      <c r="J833" s="2" t="s">
        <v>850</v>
      </c>
      <c r="K833" s="2" t="s">
        <v>107</v>
      </c>
      <c r="L833" s="10">
        <v>41108</v>
      </c>
      <c r="M833" s="10">
        <v>45658</v>
      </c>
      <c r="N833" s="10">
        <v>46022</v>
      </c>
      <c r="O833" s="30">
        <v>100</v>
      </c>
      <c r="P833" s="2" t="s">
        <v>34</v>
      </c>
      <c r="Q833" s="31">
        <v>900</v>
      </c>
      <c r="R833" s="32">
        <f t="shared" si="28"/>
        <v>9</v>
      </c>
      <c r="S833" s="32" t="s">
        <v>205</v>
      </c>
      <c r="T833" s="11">
        <v>0</v>
      </c>
      <c r="U833" s="32" t="s">
        <v>312</v>
      </c>
    </row>
    <row r="834" spans="1:21" ht="15" customHeight="1" x14ac:dyDescent="0.25">
      <c r="A834" s="2" t="s">
        <v>5761</v>
      </c>
      <c r="B834" s="2" t="s">
        <v>6094</v>
      </c>
      <c r="C834" s="2" t="s">
        <v>6095</v>
      </c>
      <c r="D834" s="2" t="s">
        <v>6096</v>
      </c>
      <c r="E834" s="2" t="s">
        <v>6097</v>
      </c>
      <c r="F834" s="2" t="s">
        <v>104</v>
      </c>
      <c r="G834" s="2" t="s">
        <v>29</v>
      </c>
      <c r="H834" s="2" t="s">
        <v>3233</v>
      </c>
      <c r="I834" s="2" t="s">
        <v>6098</v>
      </c>
      <c r="J834" s="2" t="s">
        <v>850</v>
      </c>
      <c r="K834" s="2" t="s">
        <v>107</v>
      </c>
      <c r="L834" s="10">
        <v>38473</v>
      </c>
      <c r="M834" s="10">
        <v>45778</v>
      </c>
      <c r="N834" s="10">
        <v>46142</v>
      </c>
      <c r="O834" s="30">
        <v>400</v>
      </c>
      <c r="P834" s="2" t="s">
        <v>34</v>
      </c>
      <c r="Q834" s="31">
        <v>2104.08</v>
      </c>
      <c r="R834" s="32">
        <f t="shared" si="28"/>
        <v>5.2602000000000002</v>
      </c>
      <c r="S834" s="32" t="s">
        <v>35</v>
      </c>
      <c r="T834" s="11">
        <v>0</v>
      </c>
      <c r="U834" s="32" t="s">
        <v>312</v>
      </c>
    </row>
    <row r="835" spans="1:21" ht="15" customHeight="1" x14ac:dyDescent="0.25">
      <c r="A835" s="2" t="s">
        <v>5761</v>
      </c>
      <c r="B835" s="2" t="s">
        <v>6099</v>
      </c>
      <c r="C835" s="2" t="s">
        <v>6100</v>
      </c>
      <c r="D835" s="2" t="s">
        <v>6101</v>
      </c>
      <c r="E835" s="2" t="s">
        <v>42</v>
      </c>
      <c r="F835" s="2" t="s">
        <v>104</v>
      </c>
      <c r="G835" s="2" t="s">
        <v>29</v>
      </c>
      <c r="H835" s="2" t="s">
        <v>3233</v>
      </c>
      <c r="I835" s="2" t="s">
        <v>105</v>
      </c>
      <c r="J835" s="2" t="s">
        <v>850</v>
      </c>
      <c r="K835" s="2" t="s">
        <v>107</v>
      </c>
      <c r="L835" s="10">
        <v>41984</v>
      </c>
      <c r="M835" s="10">
        <v>45962</v>
      </c>
      <c r="N835" s="10">
        <v>46691</v>
      </c>
      <c r="O835" s="30">
        <v>1200</v>
      </c>
      <c r="P835" s="2" t="s">
        <v>34</v>
      </c>
      <c r="Q835" s="31">
        <v>8640</v>
      </c>
      <c r="R835" s="32">
        <f t="shared" si="28"/>
        <v>7.2</v>
      </c>
      <c r="S835" s="32" t="s">
        <v>205</v>
      </c>
      <c r="T835" s="11">
        <v>0</v>
      </c>
      <c r="U835" s="32" t="s">
        <v>312</v>
      </c>
    </row>
    <row r="836" spans="1:21" ht="15" customHeight="1" x14ac:dyDescent="0.25">
      <c r="A836" s="2" t="s">
        <v>5761</v>
      </c>
      <c r="B836" s="2" t="s">
        <v>6102</v>
      </c>
      <c r="C836" s="2" t="s">
        <v>6103</v>
      </c>
      <c r="D836" s="2" t="s">
        <v>6101</v>
      </c>
      <c r="E836" s="2" t="s">
        <v>42</v>
      </c>
      <c r="F836" s="2" t="s">
        <v>104</v>
      </c>
      <c r="G836" s="2" t="s">
        <v>29</v>
      </c>
      <c r="H836" s="2" t="s">
        <v>3233</v>
      </c>
      <c r="I836" s="2" t="s">
        <v>105</v>
      </c>
      <c r="J836" s="2" t="s">
        <v>850</v>
      </c>
      <c r="K836" s="2" t="s">
        <v>107</v>
      </c>
      <c r="L836" s="10">
        <v>44927</v>
      </c>
      <c r="M836" s="10">
        <v>44949</v>
      </c>
      <c r="N836" s="10">
        <v>46774</v>
      </c>
      <c r="O836" s="30">
        <v>14490</v>
      </c>
      <c r="P836" s="2" t="s">
        <v>34</v>
      </c>
      <c r="Q836" s="31">
        <v>130410</v>
      </c>
      <c r="R836" s="32">
        <f t="shared" si="28"/>
        <v>9</v>
      </c>
      <c r="S836" s="32" t="s">
        <v>35</v>
      </c>
      <c r="T836" s="11">
        <v>0</v>
      </c>
      <c r="U836" s="32" t="s">
        <v>312</v>
      </c>
    </row>
    <row r="837" spans="1:21" ht="15" customHeight="1" x14ac:dyDescent="0.25">
      <c r="A837" s="2" t="s">
        <v>5761</v>
      </c>
      <c r="B837" s="2" t="s">
        <v>6104</v>
      </c>
      <c r="C837" s="2" t="s">
        <v>6105</v>
      </c>
      <c r="D837" s="2" t="s">
        <v>6106</v>
      </c>
      <c r="E837" s="2" t="s">
        <v>42</v>
      </c>
      <c r="F837" s="2" t="s">
        <v>104</v>
      </c>
      <c r="G837" s="2" t="s">
        <v>29</v>
      </c>
      <c r="H837" s="2" t="s">
        <v>3233</v>
      </c>
      <c r="I837" s="2" t="s">
        <v>105</v>
      </c>
      <c r="J837" s="2" t="s">
        <v>850</v>
      </c>
      <c r="K837" s="2" t="s">
        <v>107</v>
      </c>
      <c r="L837" s="10">
        <v>42837</v>
      </c>
      <c r="M837" s="10">
        <v>43556</v>
      </c>
      <c r="N837" s="10">
        <v>50141</v>
      </c>
      <c r="O837" s="30">
        <v>577.74</v>
      </c>
      <c r="P837" s="2" t="s">
        <v>692</v>
      </c>
      <c r="Q837" s="31">
        <v>104315.76</v>
      </c>
      <c r="R837" s="32"/>
      <c r="S837" s="32" t="s">
        <v>457</v>
      </c>
      <c r="T837" s="11">
        <v>0</v>
      </c>
      <c r="U837" s="32" t="s">
        <v>693</v>
      </c>
    </row>
    <row r="838" spans="1:21" ht="15" customHeight="1" x14ac:dyDescent="0.25">
      <c r="A838" s="2" t="s">
        <v>5761</v>
      </c>
      <c r="B838" s="2" t="s">
        <v>6107</v>
      </c>
      <c r="C838" s="2" t="s">
        <v>6108</v>
      </c>
      <c r="D838" s="2" t="s">
        <v>6109</v>
      </c>
      <c r="E838" s="2" t="s">
        <v>42</v>
      </c>
      <c r="F838" s="2" t="s">
        <v>104</v>
      </c>
      <c r="G838" s="2" t="s">
        <v>29</v>
      </c>
      <c r="H838" s="2" t="s">
        <v>3233</v>
      </c>
      <c r="I838" s="2" t="s">
        <v>6110</v>
      </c>
      <c r="J838" s="2" t="s">
        <v>850</v>
      </c>
      <c r="K838" s="2" t="s">
        <v>107</v>
      </c>
      <c r="L838" s="10">
        <v>42156</v>
      </c>
      <c r="M838" s="10">
        <v>45931</v>
      </c>
      <c r="N838" s="10">
        <v>46295</v>
      </c>
      <c r="O838" s="30">
        <v>100</v>
      </c>
      <c r="P838" s="2" t="s">
        <v>34</v>
      </c>
      <c r="Q838" s="31">
        <v>1560</v>
      </c>
      <c r="R838" s="32">
        <f>Q838/O838</f>
        <v>15.6</v>
      </c>
      <c r="S838" s="32" t="s">
        <v>205</v>
      </c>
      <c r="T838" s="11">
        <v>0</v>
      </c>
      <c r="U838" s="32" t="s">
        <v>124</v>
      </c>
    </row>
    <row r="839" spans="1:21" ht="15" customHeight="1" x14ac:dyDescent="0.25">
      <c r="A839" s="2" t="s">
        <v>5761</v>
      </c>
      <c r="B839" s="2" t="s">
        <v>6111</v>
      </c>
      <c r="C839" s="2" t="s">
        <v>6112</v>
      </c>
      <c r="D839" s="2" t="s">
        <v>6109</v>
      </c>
      <c r="E839" s="2" t="s">
        <v>42</v>
      </c>
      <c r="F839" s="2" t="s">
        <v>104</v>
      </c>
      <c r="G839" s="2" t="s">
        <v>29</v>
      </c>
      <c r="H839" s="2" t="s">
        <v>3233</v>
      </c>
      <c r="I839" s="2" t="s">
        <v>6110</v>
      </c>
      <c r="J839" s="2" t="s">
        <v>850</v>
      </c>
      <c r="K839" s="2" t="s">
        <v>107</v>
      </c>
      <c r="L839" s="10">
        <v>41334</v>
      </c>
      <c r="M839" s="10">
        <v>45658</v>
      </c>
      <c r="N839" s="10">
        <v>46022</v>
      </c>
      <c r="O839" s="30">
        <v>300</v>
      </c>
      <c r="P839" s="2" t="s">
        <v>34</v>
      </c>
      <c r="Q839" s="31">
        <v>4680</v>
      </c>
      <c r="R839" s="32">
        <f>Q839/O839</f>
        <v>15.6</v>
      </c>
      <c r="S839" s="32" t="s">
        <v>35</v>
      </c>
      <c r="T839" s="11">
        <v>0</v>
      </c>
      <c r="U839" s="32" t="s">
        <v>124</v>
      </c>
    </row>
    <row r="840" spans="1:21" ht="15" customHeight="1" x14ac:dyDescent="0.25">
      <c r="A840" s="2" t="s">
        <v>5761</v>
      </c>
      <c r="B840" s="2" t="s">
        <v>6113</v>
      </c>
      <c r="C840" s="2" t="s">
        <v>6114</v>
      </c>
      <c r="D840" s="2" t="s">
        <v>6115</v>
      </c>
      <c r="E840" s="2" t="s">
        <v>42</v>
      </c>
      <c r="F840" s="2" t="s">
        <v>104</v>
      </c>
      <c r="G840" s="2" t="s">
        <v>29</v>
      </c>
      <c r="H840" s="2" t="s">
        <v>3233</v>
      </c>
      <c r="I840" s="2" t="s">
        <v>105</v>
      </c>
      <c r="J840" s="2" t="s">
        <v>850</v>
      </c>
      <c r="K840" s="2" t="s">
        <v>107</v>
      </c>
      <c r="L840" s="10">
        <v>40057</v>
      </c>
      <c r="M840" s="10">
        <v>40057</v>
      </c>
      <c r="N840" s="10">
        <v>49187</v>
      </c>
      <c r="O840" s="30">
        <v>64668</v>
      </c>
      <c r="P840" s="2" t="s">
        <v>34</v>
      </c>
      <c r="Q840" s="31">
        <v>250000</v>
      </c>
      <c r="R840" s="32">
        <f>Q840/O840</f>
        <v>3.8658996721717078</v>
      </c>
      <c r="S840" s="32" t="s">
        <v>205</v>
      </c>
      <c r="T840" s="11">
        <v>7</v>
      </c>
      <c r="U840" s="32" t="s">
        <v>124</v>
      </c>
    </row>
    <row r="841" spans="1:21" ht="15" customHeight="1" x14ac:dyDescent="0.25">
      <c r="A841" s="2" t="s">
        <v>5761</v>
      </c>
      <c r="B841" s="2" t="s">
        <v>6116</v>
      </c>
      <c r="C841" s="2" t="s">
        <v>6117</v>
      </c>
      <c r="D841" s="2" t="s">
        <v>6118</v>
      </c>
      <c r="E841" s="2" t="s">
        <v>42</v>
      </c>
      <c r="F841" s="2" t="s">
        <v>6119</v>
      </c>
      <c r="G841" s="2" t="s">
        <v>29</v>
      </c>
      <c r="H841" s="2" t="s">
        <v>3233</v>
      </c>
      <c r="I841" s="2" t="s">
        <v>6120</v>
      </c>
      <c r="J841" s="2" t="s">
        <v>1397</v>
      </c>
      <c r="K841" s="2" t="s">
        <v>123</v>
      </c>
      <c r="L841" s="10">
        <v>40695</v>
      </c>
      <c r="M841" s="10">
        <v>42522</v>
      </c>
      <c r="N841" s="10">
        <v>46173</v>
      </c>
      <c r="O841" s="30">
        <v>773.05</v>
      </c>
      <c r="P841" s="2" t="s">
        <v>692</v>
      </c>
      <c r="Q841" s="31">
        <v>0</v>
      </c>
      <c r="R841" s="32"/>
      <c r="S841" s="32" t="s">
        <v>205</v>
      </c>
      <c r="T841" s="11">
        <v>6.5</v>
      </c>
      <c r="U841" s="32" t="s">
        <v>693</v>
      </c>
    </row>
    <row r="842" spans="1:21" ht="15" customHeight="1" x14ac:dyDescent="0.25">
      <c r="A842" s="2" t="s">
        <v>5761</v>
      </c>
      <c r="B842" s="2" t="s">
        <v>6121</v>
      </c>
      <c r="C842" s="2" t="s">
        <v>6122</v>
      </c>
      <c r="D842" s="2" t="s">
        <v>6123</v>
      </c>
      <c r="E842" s="2" t="s">
        <v>42</v>
      </c>
      <c r="F842" s="2" t="s">
        <v>120</v>
      </c>
      <c r="G842" s="2" t="s">
        <v>29</v>
      </c>
      <c r="H842" s="2" t="s">
        <v>3233</v>
      </c>
      <c r="I842" s="2" t="s">
        <v>121</v>
      </c>
      <c r="J842" s="2" t="s">
        <v>122</v>
      </c>
      <c r="K842" s="2" t="s">
        <v>123</v>
      </c>
      <c r="L842" s="10">
        <v>45017</v>
      </c>
      <c r="M842" s="10">
        <v>45017</v>
      </c>
      <c r="N842" s="10">
        <v>46112</v>
      </c>
      <c r="O842" s="30">
        <v>1100</v>
      </c>
      <c r="P842" s="2" t="s">
        <v>34</v>
      </c>
      <c r="Q842" s="31">
        <v>17336.04</v>
      </c>
      <c r="R842" s="32">
        <f>Q842/O842</f>
        <v>15.760036363636365</v>
      </c>
      <c r="S842" s="32" t="s">
        <v>35</v>
      </c>
      <c r="T842" s="11">
        <v>0</v>
      </c>
      <c r="U842" s="32" t="s">
        <v>36</v>
      </c>
    </row>
    <row r="843" spans="1:21" ht="15" customHeight="1" x14ac:dyDescent="0.25">
      <c r="A843" s="2" t="s">
        <v>5761</v>
      </c>
      <c r="B843" s="2" t="s">
        <v>6124</v>
      </c>
      <c r="C843" s="2" t="s">
        <v>6125</v>
      </c>
      <c r="D843" s="2" t="s">
        <v>6126</v>
      </c>
      <c r="E843" s="2" t="s">
        <v>6127</v>
      </c>
      <c r="F843" s="2" t="s">
        <v>3486</v>
      </c>
      <c r="G843" s="2" t="s">
        <v>29</v>
      </c>
      <c r="H843" s="2" t="s">
        <v>3233</v>
      </c>
      <c r="I843" s="2" t="s">
        <v>3487</v>
      </c>
      <c r="J843" s="2" t="s">
        <v>999</v>
      </c>
      <c r="K843" s="2" t="s">
        <v>107</v>
      </c>
      <c r="L843" s="10">
        <v>45748</v>
      </c>
      <c r="M843" s="10">
        <v>45748</v>
      </c>
      <c r="N843" s="10">
        <v>45962</v>
      </c>
      <c r="O843" s="30">
        <v>0</v>
      </c>
      <c r="P843" s="2" t="s">
        <v>34</v>
      </c>
      <c r="Q843" s="31">
        <v>857.5</v>
      </c>
      <c r="R843" s="32"/>
      <c r="S843" s="32" t="s">
        <v>35</v>
      </c>
      <c r="T843" s="11">
        <v>1</v>
      </c>
      <c r="U843" s="32" t="s">
        <v>3282</v>
      </c>
    </row>
    <row r="844" spans="1:21" ht="15" customHeight="1" x14ac:dyDescent="0.25">
      <c r="A844" s="2" t="s">
        <v>5761</v>
      </c>
      <c r="B844" s="2" t="s">
        <v>6128</v>
      </c>
      <c r="C844" s="2" t="s">
        <v>6129</v>
      </c>
      <c r="D844" s="2" t="s">
        <v>6130</v>
      </c>
      <c r="E844" s="2" t="s">
        <v>6131</v>
      </c>
      <c r="F844" s="2" t="s">
        <v>6132</v>
      </c>
      <c r="G844" s="2" t="s">
        <v>6133</v>
      </c>
      <c r="H844" s="2" t="s">
        <v>3233</v>
      </c>
      <c r="I844" s="2" t="s">
        <v>6134</v>
      </c>
      <c r="J844" s="2" t="s">
        <v>3471</v>
      </c>
      <c r="K844" s="2" t="s">
        <v>3472</v>
      </c>
      <c r="L844" s="10">
        <v>39934</v>
      </c>
      <c r="M844" s="10">
        <v>45778</v>
      </c>
      <c r="N844" s="10">
        <v>46507</v>
      </c>
      <c r="O844" s="30">
        <v>22</v>
      </c>
      <c r="P844" s="2" t="s">
        <v>692</v>
      </c>
      <c r="Q844" s="31">
        <v>1</v>
      </c>
      <c r="R844" s="32"/>
      <c r="S844" s="32" t="s">
        <v>205</v>
      </c>
      <c r="T844" s="11">
        <v>0.5</v>
      </c>
      <c r="U844" s="32" t="s">
        <v>693</v>
      </c>
    </row>
    <row r="845" spans="1:21" ht="15" customHeight="1" x14ac:dyDescent="0.25">
      <c r="A845" s="2" t="s">
        <v>5761</v>
      </c>
      <c r="B845" s="2" t="s">
        <v>6135</v>
      </c>
      <c r="C845" s="2" t="s">
        <v>6136</v>
      </c>
      <c r="D845" s="2" t="s">
        <v>6137</v>
      </c>
      <c r="E845" s="2" t="s">
        <v>42</v>
      </c>
      <c r="F845" s="2" t="s">
        <v>6137</v>
      </c>
      <c r="G845" s="2" t="s">
        <v>29</v>
      </c>
      <c r="H845" s="2" t="s">
        <v>3233</v>
      </c>
      <c r="I845" s="2" t="s">
        <v>6138</v>
      </c>
      <c r="J845" s="2" t="s">
        <v>6139</v>
      </c>
      <c r="K845" s="2" t="s">
        <v>69</v>
      </c>
      <c r="L845" s="10">
        <v>45474</v>
      </c>
      <c r="M845" s="10">
        <v>45474</v>
      </c>
      <c r="N845" s="10">
        <v>52778</v>
      </c>
      <c r="O845" s="30">
        <v>40000</v>
      </c>
      <c r="P845" s="2" t="s">
        <v>34</v>
      </c>
      <c r="Q845" s="31">
        <v>1</v>
      </c>
      <c r="R845" s="32">
        <f t="shared" ref="R845:R855" si="29">Q845/O845</f>
        <v>2.5000000000000001E-5</v>
      </c>
      <c r="S845" s="32" t="s">
        <v>35</v>
      </c>
      <c r="T845" s="11">
        <v>1</v>
      </c>
      <c r="U845" s="32" t="s">
        <v>1829</v>
      </c>
    </row>
    <row r="846" spans="1:21" ht="15" customHeight="1" x14ac:dyDescent="0.25">
      <c r="A846" s="2" t="s">
        <v>5761</v>
      </c>
      <c r="B846" s="2" t="s">
        <v>6140</v>
      </c>
      <c r="C846" s="2" t="s">
        <v>6141</v>
      </c>
      <c r="D846" s="2" t="s">
        <v>6142</v>
      </c>
      <c r="E846" s="2" t="s">
        <v>42</v>
      </c>
      <c r="F846" s="2" t="s">
        <v>175</v>
      </c>
      <c r="G846" s="2" t="s">
        <v>29</v>
      </c>
      <c r="H846" s="2" t="s">
        <v>3233</v>
      </c>
      <c r="I846" s="2" t="s">
        <v>1506</v>
      </c>
      <c r="J846" s="2" t="s">
        <v>177</v>
      </c>
      <c r="K846" s="2" t="s">
        <v>178</v>
      </c>
      <c r="L846" s="10">
        <v>44696</v>
      </c>
      <c r="M846" s="10">
        <v>44696</v>
      </c>
      <c r="N846" s="10">
        <v>52017</v>
      </c>
      <c r="O846" s="30">
        <v>22383</v>
      </c>
      <c r="P846" s="2" t="s">
        <v>34</v>
      </c>
      <c r="Q846" s="31">
        <v>178901.52</v>
      </c>
      <c r="R846" s="32">
        <f t="shared" si="29"/>
        <v>7.9927409194477947</v>
      </c>
      <c r="S846" s="32" t="s">
        <v>35</v>
      </c>
      <c r="T846" s="11">
        <v>5</v>
      </c>
      <c r="U846" s="32" t="s">
        <v>1829</v>
      </c>
    </row>
    <row r="847" spans="1:21" ht="15" customHeight="1" x14ac:dyDescent="0.25">
      <c r="A847" s="2" t="s">
        <v>5761</v>
      </c>
      <c r="B847" s="2" t="s">
        <v>6143</v>
      </c>
      <c r="C847" s="2" t="s">
        <v>6144</v>
      </c>
      <c r="D847" s="2" t="s">
        <v>6145</v>
      </c>
      <c r="E847" s="2" t="s">
        <v>42</v>
      </c>
      <c r="F847" s="2" t="s">
        <v>175</v>
      </c>
      <c r="G847" s="2" t="s">
        <v>29</v>
      </c>
      <c r="H847" s="2" t="s">
        <v>3233</v>
      </c>
      <c r="I847" s="2" t="s">
        <v>1506</v>
      </c>
      <c r="J847" s="2" t="s">
        <v>177</v>
      </c>
      <c r="K847" s="2" t="s">
        <v>178</v>
      </c>
      <c r="L847" s="10">
        <v>44256</v>
      </c>
      <c r="M847" s="10">
        <v>45717</v>
      </c>
      <c r="N847" s="10">
        <v>46081</v>
      </c>
      <c r="O847" s="30">
        <v>6408</v>
      </c>
      <c r="P847" s="2" t="s">
        <v>34</v>
      </c>
      <c r="Q847" s="31">
        <v>100926</v>
      </c>
      <c r="R847" s="32">
        <f t="shared" si="29"/>
        <v>15.75</v>
      </c>
      <c r="S847" s="32" t="s">
        <v>35</v>
      </c>
      <c r="T847" s="11">
        <v>4</v>
      </c>
      <c r="U847" s="32" t="s">
        <v>3298</v>
      </c>
    </row>
    <row r="848" spans="1:21" ht="15" customHeight="1" x14ac:dyDescent="0.25">
      <c r="A848" s="2" t="s">
        <v>5761</v>
      </c>
      <c r="B848" s="2" t="s">
        <v>6146</v>
      </c>
      <c r="C848" s="2" t="s">
        <v>6147</v>
      </c>
      <c r="D848" s="2" t="s">
        <v>6148</v>
      </c>
      <c r="E848" s="2" t="s">
        <v>42</v>
      </c>
      <c r="F848" s="2" t="s">
        <v>202</v>
      </c>
      <c r="G848" s="2" t="s">
        <v>29</v>
      </c>
      <c r="H848" s="2" t="s">
        <v>3233</v>
      </c>
      <c r="I848" s="2" t="s">
        <v>3253</v>
      </c>
      <c r="J848" s="2" t="s">
        <v>204</v>
      </c>
      <c r="K848" s="2" t="s">
        <v>69</v>
      </c>
      <c r="L848" s="10">
        <v>30790</v>
      </c>
      <c r="M848" s="10">
        <v>30790</v>
      </c>
      <c r="N848" s="10">
        <v>49052</v>
      </c>
      <c r="O848" s="30">
        <v>29750</v>
      </c>
      <c r="P848" s="2" t="s">
        <v>34</v>
      </c>
      <c r="Q848" s="31">
        <v>0</v>
      </c>
      <c r="R848" s="32">
        <f t="shared" si="29"/>
        <v>0</v>
      </c>
      <c r="S848" s="32" t="s">
        <v>205</v>
      </c>
      <c r="T848" s="11">
        <v>63</v>
      </c>
      <c r="U848" s="32" t="s">
        <v>124</v>
      </c>
    </row>
    <row r="849" spans="1:21" ht="15" customHeight="1" x14ac:dyDescent="0.25">
      <c r="A849" s="2" t="s">
        <v>5761</v>
      </c>
      <c r="B849" s="2" t="s">
        <v>6149</v>
      </c>
      <c r="C849" s="2" t="s">
        <v>6150</v>
      </c>
      <c r="D849" s="2" t="s">
        <v>6151</v>
      </c>
      <c r="E849" s="2" t="s">
        <v>42</v>
      </c>
      <c r="F849" s="2" t="s">
        <v>202</v>
      </c>
      <c r="G849" s="2" t="s">
        <v>29</v>
      </c>
      <c r="H849" s="2" t="s">
        <v>3233</v>
      </c>
      <c r="I849" s="2" t="s">
        <v>936</v>
      </c>
      <c r="J849" s="2" t="s">
        <v>3519</v>
      </c>
      <c r="K849" s="2" t="s">
        <v>107</v>
      </c>
      <c r="L849" s="10">
        <v>45597</v>
      </c>
      <c r="M849" s="10">
        <v>45962</v>
      </c>
      <c r="N849" s="10">
        <v>46326</v>
      </c>
      <c r="O849" s="30">
        <v>2394</v>
      </c>
      <c r="P849" s="2" t="s">
        <v>34</v>
      </c>
      <c r="Q849" s="31">
        <v>52740</v>
      </c>
      <c r="R849" s="32">
        <f t="shared" si="29"/>
        <v>22.030075187969924</v>
      </c>
      <c r="S849" s="32" t="s">
        <v>35</v>
      </c>
      <c r="T849" s="11">
        <v>1</v>
      </c>
      <c r="U849" s="32" t="s">
        <v>124</v>
      </c>
    </row>
    <row r="850" spans="1:21" ht="15" customHeight="1" x14ac:dyDescent="0.25">
      <c r="A850" s="2" t="s">
        <v>5761</v>
      </c>
      <c r="B850" s="2" t="s">
        <v>6152</v>
      </c>
      <c r="C850" s="2" t="s">
        <v>5763</v>
      </c>
      <c r="D850" s="2" t="s">
        <v>5765</v>
      </c>
      <c r="E850" s="2" t="s">
        <v>6153</v>
      </c>
      <c r="F850" s="2" t="s">
        <v>6154</v>
      </c>
      <c r="G850" s="2" t="s">
        <v>5766</v>
      </c>
      <c r="H850" s="2" t="s">
        <v>5767</v>
      </c>
      <c r="I850" s="2" t="s">
        <v>3765</v>
      </c>
      <c r="J850" s="2" t="s">
        <v>3471</v>
      </c>
      <c r="K850" s="2" t="s">
        <v>3472</v>
      </c>
      <c r="L850" s="10">
        <v>39083</v>
      </c>
      <c r="M850" s="10">
        <v>44743</v>
      </c>
      <c r="N850" s="10">
        <v>46568</v>
      </c>
      <c r="O850" s="30">
        <v>26470</v>
      </c>
      <c r="P850" s="2" t="s">
        <v>34</v>
      </c>
      <c r="Q850" s="31">
        <v>321952.2</v>
      </c>
      <c r="R850" s="32">
        <f t="shared" si="29"/>
        <v>12.162908953532302</v>
      </c>
      <c r="S850" s="32" t="s">
        <v>205</v>
      </c>
      <c r="T850" s="11">
        <v>3</v>
      </c>
      <c r="U850" s="32" t="s">
        <v>36</v>
      </c>
    </row>
    <row r="851" spans="1:21" ht="15" customHeight="1" x14ac:dyDescent="0.25">
      <c r="A851" s="2" t="s">
        <v>5761</v>
      </c>
      <c r="B851" s="2" t="s">
        <v>6155</v>
      </c>
      <c r="C851" s="2" t="s">
        <v>6156</v>
      </c>
      <c r="D851" s="2" t="s">
        <v>6157</v>
      </c>
      <c r="E851" s="2" t="s">
        <v>42</v>
      </c>
      <c r="F851" s="2" t="s">
        <v>219</v>
      </c>
      <c r="G851" s="2" t="s">
        <v>29</v>
      </c>
      <c r="H851" s="2" t="s">
        <v>3233</v>
      </c>
      <c r="I851" s="2" t="s">
        <v>6158</v>
      </c>
      <c r="J851" s="2" t="s">
        <v>221</v>
      </c>
      <c r="K851" s="2" t="s">
        <v>69</v>
      </c>
      <c r="L851" s="10">
        <v>38534</v>
      </c>
      <c r="M851" s="10">
        <v>38534</v>
      </c>
      <c r="N851" s="10">
        <v>47399</v>
      </c>
      <c r="O851" s="30">
        <v>16134</v>
      </c>
      <c r="P851" s="2" t="s">
        <v>34</v>
      </c>
      <c r="Q851" s="31">
        <v>387045.36</v>
      </c>
      <c r="R851" s="32">
        <f t="shared" si="29"/>
        <v>23.989423577538119</v>
      </c>
      <c r="S851" s="32" t="s">
        <v>205</v>
      </c>
      <c r="T851" s="11">
        <v>24.5</v>
      </c>
      <c r="U851" s="32" t="s">
        <v>36</v>
      </c>
    </row>
    <row r="852" spans="1:21" ht="15" customHeight="1" x14ac:dyDescent="0.25">
      <c r="A852" s="2" t="s">
        <v>5761</v>
      </c>
      <c r="B852" s="2" t="s">
        <v>6159</v>
      </c>
      <c r="C852" s="2" t="s">
        <v>6160</v>
      </c>
      <c r="D852" s="2" t="s">
        <v>6161</v>
      </c>
      <c r="E852" s="2" t="s">
        <v>6162</v>
      </c>
      <c r="F852" s="2" t="s">
        <v>704</v>
      </c>
      <c r="G852" s="2" t="s">
        <v>29</v>
      </c>
      <c r="H852" s="2" t="s">
        <v>3233</v>
      </c>
      <c r="I852" s="2" t="s">
        <v>705</v>
      </c>
      <c r="J852" s="2" t="s">
        <v>98</v>
      </c>
      <c r="K852" s="2" t="s">
        <v>99</v>
      </c>
      <c r="L852" s="10">
        <v>45231</v>
      </c>
      <c r="M852" s="10">
        <v>45962</v>
      </c>
      <c r="N852" s="10">
        <v>46326</v>
      </c>
      <c r="O852" s="30">
        <v>200</v>
      </c>
      <c r="P852" s="2" t="s">
        <v>34</v>
      </c>
      <c r="Q852" s="31">
        <v>2760</v>
      </c>
      <c r="R852" s="32">
        <f t="shared" si="29"/>
        <v>13.8</v>
      </c>
      <c r="S852" s="32" t="s">
        <v>35</v>
      </c>
      <c r="T852" s="11">
        <v>1</v>
      </c>
      <c r="U852" s="32" t="s">
        <v>312</v>
      </c>
    </row>
    <row r="853" spans="1:21" ht="15" customHeight="1" x14ac:dyDescent="0.25">
      <c r="A853" s="2" t="s">
        <v>5761</v>
      </c>
      <c r="B853" s="2" t="s">
        <v>6163</v>
      </c>
      <c r="C853" s="2" t="s">
        <v>6164</v>
      </c>
      <c r="D853" s="2" t="s">
        <v>6165</v>
      </c>
      <c r="E853" s="2" t="s">
        <v>42</v>
      </c>
      <c r="F853" s="2" t="s">
        <v>711</v>
      </c>
      <c r="G853" s="2" t="s">
        <v>29</v>
      </c>
      <c r="H853" s="2" t="s">
        <v>3233</v>
      </c>
      <c r="I853" s="2" t="s">
        <v>1711</v>
      </c>
      <c r="J853" s="2" t="s">
        <v>713</v>
      </c>
      <c r="K853" s="2" t="s">
        <v>178</v>
      </c>
      <c r="L853" s="10">
        <v>43725</v>
      </c>
      <c r="M853" s="10">
        <v>43725</v>
      </c>
      <c r="N853" s="10">
        <v>46372</v>
      </c>
      <c r="O853" s="30">
        <v>4185.5</v>
      </c>
      <c r="P853" s="2" t="s">
        <v>34</v>
      </c>
      <c r="Q853" s="31">
        <v>136170.35999999999</v>
      </c>
      <c r="R853" s="32">
        <f t="shared" si="29"/>
        <v>32.533833472703378</v>
      </c>
      <c r="S853" s="32" t="s">
        <v>35</v>
      </c>
      <c r="T853" s="11">
        <v>0</v>
      </c>
      <c r="U853" s="32" t="s">
        <v>1829</v>
      </c>
    </row>
    <row r="854" spans="1:21" ht="15" customHeight="1" x14ac:dyDescent="0.25">
      <c r="A854" s="2" t="s">
        <v>5761</v>
      </c>
      <c r="B854" s="2" t="s">
        <v>6166</v>
      </c>
      <c r="C854" s="2" t="s">
        <v>6167</v>
      </c>
      <c r="D854" s="2" t="s">
        <v>6168</v>
      </c>
      <c r="E854" s="2" t="s">
        <v>6169</v>
      </c>
      <c r="F854" s="2" t="s">
        <v>240</v>
      </c>
      <c r="G854" s="2" t="s">
        <v>29</v>
      </c>
      <c r="H854" s="2" t="s">
        <v>3233</v>
      </c>
      <c r="I854" s="2" t="s">
        <v>247</v>
      </c>
      <c r="J854" s="2" t="s">
        <v>242</v>
      </c>
      <c r="K854" s="2" t="s">
        <v>178</v>
      </c>
      <c r="L854" s="10">
        <v>45139</v>
      </c>
      <c r="M854" s="10">
        <v>45870</v>
      </c>
      <c r="N854" s="10">
        <v>46234</v>
      </c>
      <c r="O854" s="30">
        <v>100</v>
      </c>
      <c r="P854" s="2" t="s">
        <v>34</v>
      </c>
      <c r="Q854" s="31">
        <v>960</v>
      </c>
      <c r="R854" s="32">
        <f t="shared" si="29"/>
        <v>9.6</v>
      </c>
      <c r="S854" s="32" t="s">
        <v>35</v>
      </c>
      <c r="T854" s="11">
        <v>0</v>
      </c>
      <c r="U854" s="32" t="s">
        <v>312</v>
      </c>
    </row>
    <row r="855" spans="1:21" ht="15" customHeight="1" x14ac:dyDescent="0.25">
      <c r="A855" s="2" t="s">
        <v>5761</v>
      </c>
      <c r="B855" s="2" t="s">
        <v>6170</v>
      </c>
      <c r="C855" s="2" t="s">
        <v>6171</v>
      </c>
      <c r="D855" s="2" t="s">
        <v>6172</v>
      </c>
      <c r="E855" s="2" t="s">
        <v>42</v>
      </c>
      <c r="F855" s="2" t="s">
        <v>240</v>
      </c>
      <c r="G855" s="2" t="s">
        <v>29</v>
      </c>
      <c r="H855" s="2" t="s">
        <v>3233</v>
      </c>
      <c r="I855" s="2" t="s">
        <v>4666</v>
      </c>
      <c r="J855" s="2" t="s">
        <v>242</v>
      </c>
      <c r="K855" s="2" t="s">
        <v>178</v>
      </c>
      <c r="L855" s="10">
        <v>45352</v>
      </c>
      <c r="M855" s="10">
        <v>45352</v>
      </c>
      <c r="N855" s="10">
        <v>47177</v>
      </c>
      <c r="O855" s="30">
        <v>1050</v>
      </c>
      <c r="P855" s="2" t="s">
        <v>34</v>
      </c>
      <c r="Q855" s="31">
        <v>0</v>
      </c>
      <c r="R855" s="32">
        <f t="shared" si="29"/>
        <v>0</v>
      </c>
      <c r="S855" s="32" t="s">
        <v>35</v>
      </c>
      <c r="T855" s="11">
        <v>1</v>
      </c>
      <c r="U855" s="32" t="s">
        <v>124</v>
      </c>
    </row>
    <row r="856" spans="1:21" ht="15" customHeight="1" x14ac:dyDescent="0.25">
      <c r="A856" s="2" t="s">
        <v>5761</v>
      </c>
      <c r="B856" s="2" t="s">
        <v>6173</v>
      </c>
      <c r="C856" s="2" t="s">
        <v>6174</v>
      </c>
      <c r="D856" s="2" t="s">
        <v>6175</v>
      </c>
      <c r="E856" s="2" t="s">
        <v>42</v>
      </c>
      <c r="F856" s="2" t="s">
        <v>6176</v>
      </c>
      <c r="G856" s="2" t="s">
        <v>29</v>
      </c>
      <c r="H856" s="2" t="s">
        <v>3233</v>
      </c>
      <c r="I856" s="2" t="s">
        <v>6177</v>
      </c>
      <c r="J856" s="2" t="s">
        <v>2489</v>
      </c>
      <c r="K856" s="2" t="s">
        <v>115</v>
      </c>
      <c r="L856" s="10">
        <v>44652</v>
      </c>
      <c r="M856" s="10">
        <v>44652</v>
      </c>
      <c r="N856" s="10">
        <v>46477</v>
      </c>
      <c r="O856" s="30">
        <v>5</v>
      </c>
      <c r="P856" s="2" t="s">
        <v>692</v>
      </c>
      <c r="Q856" s="31">
        <v>300</v>
      </c>
      <c r="R856" s="32"/>
      <c r="S856" s="32" t="s">
        <v>35</v>
      </c>
      <c r="T856" s="11">
        <v>2</v>
      </c>
      <c r="U856" s="32" t="s">
        <v>3298</v>
      </c>
    </row>
    <row r="857" spans="1:21" ht="15" customHeight="1" x14ac:dyDescent="0.25">
      <c r="A857" s="2" t="s">
        <v>5761</v>
      </c>
      <c r="B857" s="2" t="s">
        <v>6178</v>
      </c>
      <c r="C857" s="2" t="s">
        <v>6179</v>
      </c>
      <c r="D857" s="2" t="s">
        <v>4958</v>
      </c>
      <c r="E857" s="2" t="s">
        <v>4959</v>
      </c>
      <c r="F857" s="2" t="s">
        <v>28</v>
      </c>
      <c r="G857" s="2" t="s">
        <v>29</v>
      </c>
      <c r="H857" s="2" t="s">
        <v>3233</v>
      </c>
      <c r="I857" s="2" t="s">
        <v>43</v>
      </c>
      <c r="J857" s="2" t="s">
        <v>44</v>
      </c>
      <c r="K857" s="2" t="s">
        <v>32</v>
      </c>
      <c r="L857" s="10">
        <v>38169</v>
      </c>
      <c r="M857" s="10">
        <v>45536</v>
      </c>
      <c r="N857" s="10">
        <v>47361</v>
      </c>
      <c r="O857" s="30">
        <v>4279</v>
      </c>
      <c r="P857" s="2" t="s">
        <v>34</v>
      </c>
      <c r="Q857" s="31">
        <v>103209.48</v>
      </c>
      <c r="R857" s="32">
        <f>Q857/O857</f>
        <v>24.119999999999997</v>
      </c>
      <c r="S857" s="32" t="s">
        <v>35</v>
      </c>
      <c r="T857" s="11">
        <v>8.5</v>
      </c>
      <c r="U857" s="32" t="s">
        <v>36</v>
      </c>
    </row>
    <row r="858" spans="1:21" ht="15" customHeight="1" x14ac:dyDescent="0.25">
      <c r="A858" s="2" t="s">
        <v>5761</v>
      </c>
      <c r="B858" s="2" t="s">
        <v>6180</v>
      </c>
      <c r="C858" s="2" t="s">
        <v>6181</v>
      </c>
      <c r="D858" s="2" t="s">
        <v>6182</v>
      </c>
      <c r="E858" s="2" t="s">
        <v>42</v>
      </c>
      <c r="F858" s="2" t="s">
        <v>28</v>
      </c>
      <c r="G858" s="2" t="s">
        <v>29</v>
      </c>
      <c r="H858" s="2" t="s">
        <v>3233</v>
      </c>
      <c r="I858" s="2" t="s">
        <v>6183</v>
      </c>
      <c r="J858" s="2" t="s">
        <v>31</v>
      </c>
      <c r="K858" s="2" t="s">
        <v>32</v>
      </c>
      <c r="L858" s="10">
        <v>40179</v>
      </c>
      <c r="M858" s="10">
        <v>44562</v>
      </c>
      <c r="N858" s="10">
        <v>46387</v>
      </c>
      <c r="O858" s="30">
        <v>9332</v>
      </c>
      <c r="P858" s="2" t="s">
        <v>34</v>
      </c>
      <c r="Q858" s="31">
        <v>197728.68</v>
      </c>
      <c r="R858" s="32">
        <f>Q858/O858</f>
        <v>21.188242606086582</v>
      </c>
      <c r="S858" s="32" t="s">
        <v>35</v>
      </c>
      <c r="T858" s="11">
        <v>9.75</v>
      </c>
      <c r="U858" s="32" t="s">
        <v>1829</v>
      </c>
    </row>
    <row r="859" spans="1:21" ht="15" customHeight="1" x14ac:dyDescent="0.25">
      <c r="A859" s="2" t="s">
        <v>5761</v>
      </c>
      <c r="B859" s="2" t="s">
        <v>6184</v>
      </c>
      <c r="C859" s="2" t="s">
        <v>6185</v>
      </c>
      <c r="D859" s="2" t="s">
        <v>6182</v>
      </c>
      <c r="E859" s="2" t="s">
        <v>42</v>
      </c>
      <c r="F859" s="2" t="s">
        <v>28</v>
      </c>
      <c r="G859" s="2" t="s">
        <v>29</v>
      </c>
      <c r="H859" s="2" t="s">
        <v>3233</v>
      </c>
      <c r="I859" s="2" t="s">
        <v>6183</v>
      </c>
      <c r="J859" s="2" t="s">
        <v>31</v>
      </c>
      <c r="K859" s="2" t="s">
        <v>32</v>
      </c>
      <c r="L859" s="10">
        <v>43862</v>
      </c>
      <c r="M859" s="10">
        <v>44050</v>
      </c>
      <c r="N859" s="10">
        <v>46605</v>
      </c>
      <c r="O859" s="30">
        <v>11191</v>
      </c>
      <c r="P859" s="2" t="s">
        <v>34</v>
      </c>
      <c r="Q859" s="31">
        <v>225635.28</v>
      </c>
      <c r="R859" s="32">
        <f>Q859/O859</f>
        <v>20.162208917880438</v>
      </c>
      <c r="S859" s="32" t="s">
        <v>35</v>
      </c>
      <c r="T859" s="11">
        <v>2</v>
      </c>
      <c r="U859" s="32" t="s">
        <v>1829</v>
      </c>
    </row>
    <row r="860" spans="1:21" ht="15" customHeight="1" x14ac:dyDescent="0.25">
      <c r="A860" s="2" t="s">
        <v>5761</v>
      </c>
      <c r="B860" s="2" t="s">
        <v>6186</v>
      </c>
      <c r="C860" s="2" t="s">
        <v>6187</v>
      </c>
      <c r="D860" s="2" t="s">
        <v>6188</v>
      </c>
      <c r="E860" s="2" t="s">
        <v>42</v>
      </c>
      <c r="F860" s="2" t="s">
        <v>5736</v>
      </c>
      <c r="G860" s="2" t="s">
        <v>29</v>
      </c>
      <c r="H860" s="2" t="s">
        <v>3233</v>
      </c>
      <c r="I860" s="2" t="s">
        <v>349</v>
      </c>
      <c r="J860" s="2" t="s">
        <v>350</v>
      </c>
      <c r="K860" s="2" t="s">
        <v>351</v>
      </c>
      <c r="L860" s="10">
        <v>44927</v>
      </c>
      <c r="M860" s="10">
        <v>44927</v>
      </c>
      <c r="N860" s="10">
        <v>48579</v>
      </c>
      <c r="O860" s="30">
        <v>36</v>
      </c>
      <c r="P860" s="2" t="s">
        <v>692</v>
      </c>
      <c r="Q860" s="31">
        <v>4320</v>
      </c>
      <c r="R860" s="32"/>
      <c r="S860" s="32" t="s">
        <v>35</v>
      </c>
      <c r="T860" s="11">
        <v>1</v>
      </c>
      <c r="U860" s="32" t="s">
        <v>5720</v>
      </c>
    </row>
    <row r="861" spans="1:21" ht="15" customHeight="1" x14ac:dyDescent="0.25">
      <c r="A861" s="2" t="s">
        <v>5761</v>
      </c>
      <c r="B861" s="2" t="s">
        <v>6189</v>
      </c>
      <c r="C861" s="2" t="s">
        <v>6190</v>
      </c>
      <c r="D861" s="2" t="s">
        <v>6191</v>
      </c>
      <c r="E861" s="2" t="s">
        <v>42</v>
      </c>
      <c r="F861" s="2" t="s">
        <v>6192</v>
      </c>
      <c r="G861" s="2" t="s">
        <v>5766</v>
      </c>
      <c r="H861" s="2" t="s">
        <v>5767</v>
      </c>
      <c r="I861" s="2" t="s">
        <v>3765</v>
      </c>
      <c r="J861" s="2" t="s">
        <v>3471</v>
      </c>
      <c r="K861" s="2" t="s">
        <v>3472</v>
      </c>
      <c r="L861" s="10">
        <v>45047</v>
      </c>
      <c r="M861" s="10">
        <v>45413</v>
      </c>
      <c r="N861" s="10">
        <v>47238</v>
      </c>
      <c r="O861" s="30">
        <v>775</v>
      </c>
      <c r="P861" s="2" t="s">
        <v>34</v>
      </c>
      <c r="Q861" s="31">
        <v>11946.25</v>
      </c>
      <c r="R861" s="32">
        <f t="shared" ref="R861:R867" si="30">Q861/O861</f>
        <v>15.414516129032258</v>
      </c>
      <c r="S861" s="32" t="s">
        <v>35</v>
      </c>
      <c r="T861" s="11">
        <v>0</v>
      </c>
      <c r="U861" s="32" t="s">
        <v>124</v>
      </c>
    </row>
    <row r="862" spans="1:21" ht="15" customHeight="1" x14ac:dyDescent="0.25">
      <c r="A862" s="2" t="s">
        <v>5761</v>
      </c>
      <c r="B862" s="2" t="s">
        <v>6193</v>
      </c>
      <c r="C862" s="2" t="s">
        <v>6194</v>
      </c>
      <c r="D862" s="2" t="s">
        <v>6195</v>
      </c>
      <c r="E862" s="2" t="s">
        <v>42</v>
      </c>
      <c r="F862" s="2" t="s">
        <v>6192</v>
      </c>
      <c r="G862" s="2" t="s">
        <v>29</v>
      </c>
      <c r="H862" s="2" t="s">
        <v>5767</v>
      </c>
      <c r="I862" s="2" t="s">
        <v>3765</v>
      </c>
      <c r="J862" s="2" t="s">
        <v>3471</v>
      </c>
      <c r="K862" s="2" t="s">
        <v>3472</v>
      </c>
      <c r="L862" s="10">
        <v>44682</v>
      </c>
      <c r="M862" s="10">
        <v>45778</v>
      </c>
      <c r="N862" s="10">
        <v>47603</v>
      </c>
      <c r="O862" s="30">
        <v>924</v>
      </c>
      <c r="P862" s="2" t="s">
        <v>34</v>
      </c>
      <c r="Q862" s="31">
        <v>14789.64</v>
      </c>
      <c r="R862" s="32">
        <f t="shared" si="30"/>
        <v>16.006103896103895</v>
      </c>
      <c r="S862" s="32" t="s">
        <v>35</v>
      </c>
      <c r="T862" s="11">
        <v>0</v>
      </c>
      <c r="U862" s="32" t="s">
        <v>4469</v>
      </c>
    </row>
    <row r="863" spans="1:21" ht="15" customHeight="1" x14ac:dyDescent="0.25">
      <c r="A863" s="2" t="s">
        <v>5761</v>
      </c>
      <c r="B863" s="2" t="s">
        <v>6196</v>
      </c>
      <c r="C863" s="2" t="s">
        <v>6197</v>
      </c>
      <c r="D863" s="2" t="s">
        <v>6198</v>
      </c>
      <c r="E863" s="2" t="s">
        <v>42</v>
      </c>
      <c r="F863" s="2" t="s">
        <v>6199</v>
      </c>
      <c r="G863" s="2" t="s">
        <v>5766</v>
      </c>
      <c r="H863" s="2" t="s">
        <v>5767</v>
      </c>
      <c r="I863" s="2" t="s">
        <v>3765</v>
      </c>
      <c r="J863" s="2" t="s">
        <v>3471</v>
      </c>
      <c r="K863" s="2" t="s">
        <v>3472</v>
      </c>
      <c r="L863" s="10">
        <v>45139</v>
      </c>
      <c r="M863" s="10">
        <v>45505</v>
      </c>
      <c r="N863" s="10">
        <v>47330</v>
      </c>
      <c r="O863" s="30">
        <v>1722</v>
      </c>
      <c r="P863" s="2" t="s">
        <v>34</v>
      </c>
      <c r="Q863" s="31">
        <v>27337.34</v>
      </c>
      <c r="R863" s="32">
        <f t="shared" si="30"/>
        <v>15.87534262485482</v>
      </c>
      <c r="S863" s="32" t="s">
        <v>35</v>
      </c>
      <c r="T863" s="11">
        <v>0</v>
      </c>
      <c r="U863" s="32" t="s">
        <v>3298</v>
      </c>
    </row>
    <row r="864" spans="1:21" ht="15" customHeight="1" x14ac:dyDescent="0.25">
      <c r="A864" s="2" t="s">
        <v>5761</v>
      </c>
      <c r="B864" s="2" t="s">
        <v>6200</v>
      </c>
      <c r="C864" s="2" t="s">
        <v>6201</v>
      </c>
      <c r="D864" s="2" t="s">
        <v>6202</v>
      </c>
      <c r="E864" s="2" t="s">
        <v>42</v>
      </c>
      <c r="F864" s="2" t="s">
        <v>319</v>
      </c>
      <c r="G864" s="2" t="s">
        <v>29</v>
      </c>
      <c r="H864" s="2" t="s">
        <v>3233</v>
      </c>
      <c r="I864" s="2" t="s">
        <v>334</v>
      </c>
      <c r="J864" s="2" t="s">
        <v>321</v>
      </c>
      <c r="K864" s="2" t="s">
        <v>322</v>
      </c>
      <c r="L864" s="10">
        <v>44713</v>
      </c>
      <c r="M864" s="10">
        <v>44713</v>
      </c>
      <c r="N864" s="10">
        <v>46538</v>
      </c>
      <c r="O864" s="30">
        <v>33288</v>
      </c>
      <c r="P864" s="2" t="s">
        <v>34</v>
      </c>
      <c r="Q864" s="31">
        <v>882147.12</v>
      </c>
      <c r="R864" s="32">
        <f t="shared" si="30"/>
        <v>26.50045421773612</v>
      </c>
      <c r="S864" s="32" t="s">
        <v>35</v>
      </c>
      <c r="T864" s="11">
        <v>10</v>
      </c>
      <c r="U864" s="32" t="s">
        <v>1829</v>
      </c>
    </row>
    <row r="865" spans="1:21" ht="15" customHeight="1" x14ac:dyDescent="0.25">
      <c r="A865" s="2" t="s">
        <v>5761</v>
      </c>
      <c r="B865" s="2" t="s">
        <v>6203</v>
      </c>
      <c r="C865" s="2" t="s">
        <v>6204</v>
      </c>
      <c r="D865" s="2" t="s">
        <v>5608</v>
      </c>
      <c r="E865" s="2" t="s">
        <v>5609</v>
      </c>
      <c r="F865" s="2" t="s">
        <v>319</v>
      </c>
      <c r="G865" s="2" t="s">
        <v>29</v>
      </c>
      <c r="H865" s="2" t="s">
        <v>3233</v>
      </c>
      <c r="I865" s="2" t="s">
        <v>334</v>
      </c>
      <c r="J865" s="2" t="s">
        <v>321</v>
      </c>
      <c r="K865" s="2" t="s">
        <v>322</v>
      </c>
      <c r="L865" s="10">
        <v>44915</v>
      </c>
      <c r="M865" s="10">
        <v>45992</v>
      </c>
      <c r="N865" s="10">
        <v>46934</v>
      </c>
      <c r="O865" s="30">
        <v>1392</v>
      </c>
      <c r="P865" s="2" t="s">
        <v>34</v>
      </c>
      <c r="Q865" s="31">
        <v>24875.040000000001</v>
      </c>
      <c r="R865" s="32">
        <f t="shared" si="30"/>
        <v>17.87</v>
      </c>
      <c r="S865" s="32" t="s">
        <v>35</v>
      </c>
      <c r="T865" s="11">
        <v>0</v>
      </c>
      <c r="U865" s="32" t="s">
        <v>36</v>
      </c>
    </row>
    <row r="866" spans="1:21" ht="15" customHeight="1" x14ac:dyDescent="0.25">
      <c r="A866" s="2" t="s">
        <v>5761</v>
      </c>
      <c r="B866" s="2" t="s">
        <v>6205</v>
      </c>
      <c r="C866" s="2" t="s">
        <v>6206</v>
      </c>
      <c r="D866" s="2" t="s">
        <v>6207</v>
      </c>
      <c r="E866" s="2" t="s">
        <v>6208</v>
      </c>
      <c r="F866" s="2" t="s">
        <v>319</v>
      </c>
      <c r="G866" s="2" t="s">
        <v>29</v>
      </c>
      <c r="H866" s="2" t="s">
        <v>3233</v>
      </c>
      <c r="I866" s="2" t="s">
        <v>6209</v>
      </c>
      <c r="J866" s="2" t="s">
        <v>321</v>
      </c>
      <c r="K866" s="2" t="s">
        <v>322</v>
      </c>
      <c r="L866" s="10">
        <v>44105</v>
      </c>
      <c r="M866" s="10">
        <v>44105</v>
      </c>
      <c r="N866" s="10">
        <v>46660</v>
      </c>
      <c r="O866" s="30">
        <v>394</v>
      </c>
      <c r="P866" s="2" t="s">
        <v>34</v>
      </c>
      <c r="Q866" s="31">
        <v>0</v>
      </c>
      <c r="R866" s="32">
        <f t="shared" si="30"/>
        <v>0</v>
      </c>
      <c r="S866" s="32" t="s">
        <v>35</v>
      </c>
      <c r="T866" s="11">
        <v>0</v>
      </c>
      <c r="U866" s="32" t="s">
        <v>124</v>
      </c>
    </row>
    <row r="867" spans="1:21" ht="15" customHeight="1" x14ac:dyDescent="0.25">
      <c r="A867" s="2" t="s">
        <v>5761</v>
      </c>
      <c r="B867" s="2" t="s">
        <v>6210</v>
      </c>
      <c r="C867" s="2" t="s">
        <v>6211</v>
      </c>
      <c r="D867" s="2" t="s">
        <v>6212</v>
      </c>
      <c r="E867" s="2" t="s">
        <v>42</v>
      </c>
      <c r="F867" s="2" t="s">
        <v>319</v>
      </c>
      <c r="G867" s="2" t="s">
        <v>29</v>
      </c>
      <c r="H867" s="2" t="s">
        <v>3233</v>
      </c>
      <c r="I867" s="2" t="s">
        <v>334</v>
      </c>
      <c r="J867" s="2" t="s">
        <v>850</v>
      </c>
      <c r="K867" s="2" t="s">
        <v>107</v>
      </c>
      <c r="L867" s="10">
        <v>45839</v>
      </c>
      <c r="M867" s="10">
        <v>45846</v>
      </c>
      <c r="N867" s="10">
        <v>46941</v>
      </c>
      <c r="O867" s="30">
        <v>16541</v>
      </c>
      <c r="P867" s="2" t="s">
        <v>34</v>
      </c>
      <c r="Q867" s="31">
        <v>293482.68</v>
      </c>
      <c r="R867" s="32">
        <f t="shared" si="30"/>
        <v>17.74274106765008</v>
      </c>
      <c r="S867" s="32" t="s">
        <v>35</v>
      </c>
      <c r="T867" s="11">
        <v>1</v>
      </c>
      <c r="U867" s="32" t="s">
        <v>36</v>
      </c>
    </row>
    <row r="868" spans="1:21" ht="15" customHeight="1" x14ac:dyDescent="0.25">
      <c r="A868" s="2" t="s">
        <v>5761</v>
      </c>
      <c r="B868" s="2" t="s">
        <v>6213</v>
      </c>
      <c r="C868" s="2" t="s">
        <v>6214</v>
      </c>
      <c r="D868" s="2" t="s">
        <v>6215</v>
      </c>
      <c r="E868" s="2" t="s">
        <v>42</v>
      </c>
      <c r="F868" s="2" t="s">
        <v>319</v>
      </c>
      <c r="G868" s="2" t="s">
        <v>29</v>
      </c>
      <c r="H868" s="2" t="s">
        <v>3233</v>
      </c>
      <c r="I868" s="2" t="s">
        <v>334</v>
      </c>
      <c r="J868" s="2" t="s">
        <v>321</v>
      </c>
      <c r="K868" s="2" t="s">
        <v>322</v>
      </c>
      <c r="L868" s="10">
        <v>43282</v>
      </c>
      <c r="M868" s="10">
        <v>45839</v>
      </c>
      <c r="N868" s="10">
        <v>46203</v>
      </c>
      <c r="O868" s="30">
        <v>0</v>
      </c>
      <c r="P868" s="2" t="s">
        <v>34</v>
      </c>
      <c r="Q868" s="31">
        <v>67734.36</v>
      </c>
      <c r="R868" s="32"/>
      <c r="S868" s="32" t="s">
        <v>35</v>
      </c>
      <c r="T868" s="11">
        <v>5</v>
      </c>
      <c r="U868" s="32" t="s">
        <v>1829</v>
      </c>
    </row>
    <row r="869" spans="1:21" ht="15" customHeight="1" x14ac:dyDescent="0.25">
      <c r="A869" s="2" t="s">
        <v>5761</v>
      </c>
      <c r="B869" s="2" t="s">
        <v>6216</v>
      </c>
      <c r="C869" s="2" t="s">
        <v>6217</v>
      </c>
      <c r="D869" s="2" t="s">
        <v>6218</v>
      </c>
      <c r="E869" s="2" t="s">
        <v>42</v>
      </c>
      <c r="F869" s="2" t="s">
        <v>319</v>
      </c>
      <c r="G869" s="2" t="s">
        <v>29</v>
      </c>
      <c r="H869" s="2" t="s">
        <v>3233</v>
      </c>
      <c r="I869" s="2" t="s">
        <v>334</v>
      </c>
      <c r="J869" s="2" t="s">
        <v>321</v>
      </c>
      <c r="K869" s="2" t="s">
        <v>322</v>
      </c>
      <c r="L869" s="10">
        <v>41379</v>
      </c>
      <c r="M869" s="10">
        <v>41379</v>
      </c>
      <c r="N869" s="10">
        <v>59640</v>
      </c>
      <c r="O869" s="30">
        <v>3.02</v>
      </c>
      <c r="P869" s="2" t="s">
        <v>692</v>
      </c>
      <c r="Q869" s="31">
        <v>358351.8</v>
      </c>
      <c r="R869" s="32"/>
      <c r="S869" s="32" t="s">
        <v>457</v>
      </c>
      <c r="T869" s="11">
        <v>0</v>
      </c>
      <c r="U869" s="32" t="s">
        <v>693</v>
      </c>
    </row>
    <row r="870" spans="1:21" ht="15" customHeight="1" x14ac:dyDescent="0.25">
      <c r="A870" s="2" t="s">
        <v>5761</v>
      </c>
      <c r="B870" s="2" t="s">
        <v>6219</v>
      </c>
      <c r="C870" s="2" t="s">
        <v>6220</v>
      </c>
      <c r="D870" s="2" t="s">
        <v>6221</v>
      </c>
      <c r="E870" s="2" t="s">
        <v>42</v>
      </c>
      <c r="F870" s="2" t="s">
        <v>6222</v>
      </c>
      <c r="G870" s="2" t="s">
        <v>29</v>
      </c>
      <c r="H870" s="2" t="s">
        <v>3233</v>
      </c>
      <c r="I870" s="2" t="s">
        <v>6223</v>
      </c>
      <c r="J870" s="2" t="s">
        <v>3669</v>
      </c>
      <c r="K870" s="2" t="s">
        <v>192</v>
      </c>
      <c r="L870" s="10">
        <v>41334</v>
      </c>
      <c r="M870" s="10">
        <v>43160</v>
      </c>
      <c r="N870" s="10">
        <v>46812</v>
      </c>
      <c r="O870" s="30">
        <v>102.07</v>
      </c>
      <c r="P870" s="2" t="s">
        <v>692</v>
      </c>
      <c r="Q870" s="31">
        <v>1485.06</v>
      </c>
      <c r="R870" s="32"/>
      <c r="S870" s="32" t="s">
        <v>457</v>
      </c>
      <c r="T870" s="11">
        <v>1</v>
      </c>
      <c r="U870" s="32" t="s">
        <v>693</v>
      </c>
    </row>
    <row r="871" spans="1:21" ht="15" customHeight="1" x14ac:dyDescent="0.25">
      <c r="A871" s="2" t="s">
        <v>5761</v>
      </c>
      <c r="B871" s="2" t="s">
        <v>6224</v>
      </c>
      <c r="C871" s="2" t="s">
        <v>6225</v>
      </c>
      <c r="D871" s="2" t="s">
        <v>6226</v>
      </c>
      <c r="E871" s="2" t="s">
        <v>42</v>
      </c>
      <c r="F871" s="2" t="s">
        <v>6227</v>
      </c>
      <c r="G871" s="2" t="s">
        <v>29</v>
      </c>
      <c r="H871" s="2" t="s">
        <v>3233</v>
      </c>
      <c r="I871" s="2" t="s">
        <v>6223</v>
      </c>
      <c r="J871" s="2" t="s">
        <v>850</v>
      </c>
      <c r="K871" s="2" t="s">
        <v>107</v>
      </c>
      <c r="L871" s="10">
        <v>45748</v>
      </c>
      <c r="M871" s="10">
        <v>45748</v>
      </c>
      <c r="N871" s="10">
        <v>46112</v>
      </c>
      <c r="O871" s="30">
        <v>22.01</v>
      </c>
      <c r="P871" s="2" t="s">
        <v>692</v>
      </c>
      <c r="Q871" s="31">
        <v>0</v>
      </c>
      <c r="R871" s="32"/>
      <c r="S871" s="32" t="s">
        <v>35</v>
      </c>
      <c r="T871" s="11">
        <v>1</v>
      </c>
      <c r="U871" s="32" t="s">
        <v>124</v>
      </c>
    </row>
    <row r="872" spans="1:21" ht="15" customHeight="1" x14ac:dyDescent="0.25">
      <c r="A872" s="2" t="s">
        <v>5761</v>
      </c>
      <c r="B872" s="2" t="s">
        <v>6228</v>
      </c>
      <c r="C872" s="2" t="s">
        <v>6229</v>
      </c>
      <c r="D872" s="2" t="s">
        <v>6230</v>
      </c>
      <c r="E872" s="2" t="s">
        <v>42</v>
      </c>
      <c r="F872" s="2" t="s">
        <v>568</v>
      </c>
      <c r="G872" s="2" t="s">
        <v>29</v>
      </c>
      <c r="H872" s="2" t="s">
        <v>3233</v>
      </c>
      <c r="I872" s="2" t="s">
        <v>569</v>
      </c>
      <c r="J872" s="2" t="s">
        <v>570</v>
      </c>
      <c r="K872" s="2" t="s">
        <v>322</v>
      </c>
      <c r="L872" s="10">
        <v>43846</v>
      </c>
      <c r="M872" s="10">
        <v>45717</v>
      </c>
      <c r="N872" s="10">
        <v>46081</v>
      </c>
      <c r="O872" s="30">
        <v>350</v>
      </c>
      <c r="P872" s="2" t="s">
        <v>34</v>
      </c>
      <c r="Q872" s="31">
        <v>4739.04</v>
      </c>
      <c r="R872" s="32">
        <f>Q872/O872</f>
        <v>13.540114285714285</v>
      </c>
      <c r="S872" s="32" t="s">
        <v>35</v>
      </c>
      <c r="T872" s="11">
        <v>0</v>
      </c>
      <c r="U872" s="32" t="s">
        <v>312</v>
      </c>
    </row>
    <row r="873" spans="1:21" ht="15" customHeight="1" x14ac:dyDescent="0.25">
      <c r="A873" s="2" t="s">
        <v>5761</v>
      </c>
      <c r="B873" s="2" t="s">
        <v>6231</v>
      </c>
      <c r="C873" s="2" t="s">
        <v>6232</v>
      </c>
      <c r="D873" s="2" t="s">
        <v>6233</v>
      </c>
      <c r="E873" s="2" t="s">
        <v>42</v>
      </c>
      <c r="F873" s="2" t="s">
        <v>6234</v>
      </c>
      <c r="G873" s="2" t="s">
        <v>5766</v>
      </c>
      <c r="H873" s="2" t="s">
        <v>3233</v>
      </c>
      <c r="I873" s="2" t="s">
        <v>6235</v>
      </c>
      <c r="J873" s="2" t="s">
        <v>3471</v>
      </c>
      <c r="K873" s="2" t="s">
        <v>3472</v>
      </c>
      <c r="L873" s="10">
        <v>44896</v>
      </c>
      <c r="M873" s="10">
        <v>45992</v>
      </c>
      <c r="N873" s="10">
        <v>46356</v>
      </c>
      <c r="O873" s="30">
        <v>1800</v>
      </c>
      <c r="P873" s="2" t="s">
        <v>34</v>
      </c>
      <c r="Q873" s="31">
        <v>24000</v>
      </c>
      <c r="R873" s="32">
        <f>Q873/O873</f>
        <v>13.333333333333334</v>
      </c>
      <c r="S873" s="32" t="s">
        <v>35</v>
      </c>
      <c r="T873" s="11">
        <v>0</v>
      </c>
      <c r="U873" s="32" t="s">
        <v>4076</v>
      </c>
    </row>
    <row r="874" spans="1:21" ht="15" customHeight="1" x14ac:dyDescent="0.25">
      <c r="A874" s="2" t="s">
        <v>5761</v>
      </c>
      <c r="B874" s="2" t="s">
        <v>6236</v>
      </c>
      <c r="C874" s="2" t="s">
        <v>6237</v>
      </c>
      <c r="D874" s="2" t="s">
        <v>6238</v>
      </c>
      <c r="E874" s="2" t="s">
        <v>42</v>
      </c>
      <c r="F874" s="2" t="s">
        <v>6239</v>
      </c>
      <c r="G874" s="2" t="s">
        <v>29</v>
      </c>
      <c r="H874" s="2" t="s">
        <v>3233</v>
      </c>
      <c r="I874" s="2" t="s">
        <v>3416</v>
      </c>
      <c r="J874" s="2" t="s">
        <v>501</v>
      </c>
      <c r="K874" s="2" t="s">
        <v>192</v>
      </c>
      <c r="L874" s="10">
        <v>40971</v>
      </c>
      <c r="M874" s="10">
        <v>44621</v>
      </c>
      <c r="N874" s="10">
        <v>46446</v>
      </c>
      <c r="O874" s="30">
        <v>19.350000000000001</v>
      </c>
      <c r="P874" s="2" t="s">
        <v>692</v>
      </c>
      <c r="Q874" s="31">
        <v>1223.76</v>
      </c>
      <c r="R874" s="32"/>
      <c r="S874" s="32" t="s">
        <v>205</v>
      </c>
      <c r="T874" s="11">
        <v>1</v>
      </c>
      <c r="U874" s="32" t="s">
        <v>693</v>
      </c>
    </row>
    <row r="875" spans="1:21" ht="15" customHeight="1" x14ac:dyDescent="0.25">
      <c r="A875" s="2" t="s">
        <v>5761</v>
      </c>
      <c r="B875" s="2" t="s">
        <v>6240</v>
      </c>
      <c r="C875" s="2" t="s">
        <v>6241</v>
      </c>
      <c r="D875" s="2" t="s">
        <v>6238</v>
      </c>
      <c r="E875" s="2" t="s">
        <v>42</v>
      </c>
      <c r="F875" s="2" t="s">
        <v>6239</v>
      </c>
      <c r="G875" s="2" t="s">
        <v>29</v>
      </c>
      <c r="H875" s="2" t="s">
        <v>3233</v>
      </c>
      <c r="I875" s="2" t="s">
        <v>3416</v>
      </c>
      <c r="J875" s="2" t="s">
        <v>501</v>
      </c>
      <c r="K875" s="2" t="s">
        <v>192</v>
      </c>
      <c r="L875" s="10">
        <v>40971</v>
      </c>
      <c r="M875" s="10">
        <v>44621</v>
      </c>
      <c r="N875" s="10">
        <v>46446</v>
      </c>
      <c r="O875" s="30">
        <v>25</v>
      </c>
      <c r="P875" s="2" t="s">
        <v>692</v>
      </c>
      <c r="Q875" s="31">
        <v>1223.76</v>
      </c>
      <c r="R875" s="32"/>
      <c r="S875" s="32" t="s">
        <v>205</v>
      </c>
      <c r="T875" s="11">
        <v>1</v>
      </c>
      <c r="U875" s="32" t="s">
        <v>693</v>
      </c>
    </row>
    <row r="876" spans="1:21" ht="15" customHeight="1" x14ac:dyDescent="0.25">
      <c r="A876" s="2" t="s">
        <v>5761</v>
      </c>
      <c r="B876" s="2" t="s">
        <v>6242</v>
      </c>
      <c r="C876" s="2" t="s">
        <v>6243</v>
      </c>
      <c r="D876" s="2" t="s">
        <v>6238</v>
      </c>
      <c r="E876" s="2" t="s">
        <v>42</v>
      </c>
      <c r="F876" s="2" t="s">
        <v>6239</v>
      </c>
      <c r="G876" s="2" t="s">
        <v>29</v>
      </c>
      <c r="H876" s="2" t="s">
        <v>3233</v>
      </c>
      <c r="I876" s="2" t="s">
        <v>3416</v>
      </c>
      <c r="J876" s="2" t="s">
        <v>501</v>
      </c>
      <c r="K876" s="2" t="s">
        <v>192</v>
      </c>
      <c r="L876" s="10">
        <v>40969</v>
      </c>
      <c r="M876" s="10">
        <v>44621</v>
      </c>
      <c r="N876" s="10">
        <v>46446</v>
      </c>
      <c r="O876" s="30">
        <v>23.65</v>
      </c>
      <c r="P876" s="2" t="s">
        <v>692</v>
      </c>
      <c r="Q876" s="31">
        <v>1223.76</v>
      </c>
      <c r="R876" s="32"/>
      <c r="S876" s="32" t="s">
        <v>205</v>
      </c>
      <c r="T876" s="11">
        <v>1</v>
      </c>
      <c r="U876" s="32" t="s">
        <v>693</v>
      </c>
    </row>
    <row r="877" spans="1:21" ht="15" customHeight="1" x14ac:dyDescent="0.25">
      <c r="A877" s="2" t="s">
        <v>5761</v>
      </c>
      <c r="B877" s="2" t="s">
        <v>6244</v>
      </c>
      <c r="C877" s="2" t="s">
        <v>6245</v>
      </c>
      <c r="D877" s="2" t="s">
        <v>6246</v>
      </c>
      <c r="E877" s="2" t="s">
        <v>6247</v>
      </c>
      <c r="F877" s="2" t="s">
        <v>469</v>
      </c>
      <c r="G877" s="2" t="s">
        <v>29</v>
      </c>
      <c r="H877" s="2" t="s">
        <v>3233</v>
      </c>
      <c r="I877" s="2" t="s">
        <v>6248</v>
      </c>
      <c r="J877" s="2" t="s">
        <v>471</v>
      </c>
      <c r="K877" s="2" t="s">
        <v>178</v>
      </c>
      <c r="L877" s="10">
        <v>41456</v>
      </c>
      <c r="M877" s="10">
        <v>45108</v>
      </c>
      <c r="N877" s="10">
        <v>46934</v>
      </c>
      <c r="O877" s="30">
        <v>21.28</v>
      </c>
      <c r="P877" s="2" t="s">
        <v>692</v>
      </c>
      <c r="Q877" s="31">
        <v>688.48</v>
      </c>
      <c r="R877" s="32"/>
      <c r="S877" s="32" t="s">
        <v>457</v>
      </c>
      <c r="T877" s="11">
        <v>18</v>
      </c>
      <c r="U877" s="32" t="s">
        <v>693</v>
      </c>
    </row>
    <row r="878" spans="1:21" ht="15" customHeight="1" x14ac:dyDescent="0.25">
      <c r="A878" s="2" t="s">
        <v>5761</v>
      </c>
      <c r="B878" s="2" t="s">
        <v>6249</v>
      </c>
      <c r="C878" s="2" t="s">
        <v>6250</v>
      </c>
      <c r="D878" s="2" t="s">
        <v>6251</v>
      </c>
      <c r="E878" s="2" t="s">
        <v>42</v>
      </c>
      <c r="F878" s="2" t="s">
        <v>469</v>
      </c>
      <c r="G878" s="2" t="s">
        <v>29</v>
      </c>
      <c r="H878" s="2" t="s">
        <v>3233</v>
      </c>
      <c r="I878" s="2" t="s">
        <v>6252</v>
      </c>
      <c r="J878" s="2" t="s">
        <v>471</v>
      </c>
      <c r="K878" s="2" t="s">
        <v>178</v>
      </c>
      <c r="L878" s="10">
        <v>39448</v>
      </c>
      <c r="M878" s="10">
        <v>39448</v>
      </c>
      <c r="N878" s="10">
        <v>57710</v>
      </c>
      <c r="O878" s="30">
        <v>1663120.8</v>
      </c>
      <c r="P878" s="2" t="s">
        <v>34</v>
      </c>
      <c r="Q878" s="31">
        <v>2146.96</v>
      </c>
      <c r="R878" s="32">
        <f>Q878/O878</f>
        <v>1.2909224633592461E-3</v>
      </c>
      <c r="S878" s="32" t="s">
        <v>205</v>
      </c>
      <c r="T878" s="11">
        <v>1</v>
      </c>
      <c r="U878" s="32" t="s">
        <v>5467</v>
      </c>
    </row>
    <row r="879" spans="1:21" ht="15" customHeight="1" x14ac:dyDescent="0.25">
      <c r="A879" s="2" t="s">
        <v>5761</v>
      </c>
      <c r="B879" s="2" t="s">
        <v>6253</v>
      </c>
      <c r="C879" s="2" t="s">
        <v>5763</v>
      </c>
      <c r="D879" s="2" t="s">
        <v>5765</v>
      </c>
      <c r="E879" s="2" t="s">
        <v>6254</v>
      </c>
      <c r="F879" s="2" t="s">
        <v>6255</v>
      </c>
      <c r="G879" s="2" t="s">
        <v>5766</v>
      </c>
      <c r="H879" s="2" t="s">
        <v>5767</v>
      </c>
      <c r="I879" s="2" t="s">
        <v>3765</v>
      </c>
      <c r="J879" s="2" t="s">
        <v>3471</v>
      </c>
      <c r="K879" s="2" t="s">
        <v>3472</v>
      </c>
      <c r="L879" s="10">
        <v>38367</v>
      </c>
      <c r="M879" s="10">
        <v>44743</v>
      </c>
      <c r="N879" s="10">
        <v>46568</v>
      </c>
      <c r="O879" s="30">
        <v>860</v>
      </c>
      <c r="P879" s="2" t="s">
        <v>34</v>
      </c>
      <c r="Q879" s="31">
        <v>11691.97</v>
      </c>
      <c r="R879" s="32">
        <f>Q879/O879</f>
        <v>13.595313953488372</v>
      </c>
      <c r="S879" s="32" t="s">
        <v>35</v>
      </c>
      <c r="T879" s="11">
        <v>4</v>
      </c>
      <c r="U879" s="32" t="s">
        <v>449</v>
      </c>
    </row>
    <row r="880" spans="1:21" ht="15" customHeight="1" x14ac:dyDescent="0.25">
      <c r="A880" s="2" t="s">
        <v>5761</v>
      </c>
      <c r="B880" s="2" t="s">
        <v>6256</v>
      </c>
      <c r="C880" s="2" t="s">
        <v>5763</v>
      </c>
      <c r="D880" s="2" t="s">
        <v>5765</v>
      </c>
      <c r="E880" s="2" t="s">
        <v>6254</v>
      </c>
      <c r="F880" s="2" t="s">
        <v>6255</v>
      </c>
      <c r="G880" s="2" t="s">
        <v>5766</v>
      </c>
      <c r="H880" s="2" t="s">
        <v>5767</v>
      </c>
      <c r="I880" s="2" t="s">
        <v>3765</v>
      </c>
      <c r="J880" s="2" t="s">
        <v>3471</v>
      </c>
      <c r="K880" s="2" t="s">
        <v>3472</v>
      </c>
      <c r="L880" s="10">
        <v>38991</v>
      </c>
      <c r="M880" s="10">
        <v>44835</v>
      </c>
      <c r="N880" s="10">
        <v>46660</v>
      </c>
      <c r="O880" s="30">
        <v>1130</v>
      </c>
      <c r="P880" s="2" t="s">
        <v>34</v>
      </c>
      <c r="Q880" s="31">
        <v>10536.85</v>
      </c>
      <c r="R880" s="32">
        <f>Q880/O880</f>
        <v>9.3246460176991146</v>
      </c>
      <c r="S880" s="32" t="s">
        <v>205</v>
      </c>
      <c r="T880" s="11">
        <v>2</v>
      </c>
      <c r="U880" s="32" t="s">
        <v>449</v>
      </c>
    </row>
    <row r="881" spans="1:21" ht="15" customHeight="1" x14ac:dyDescent="0.25">
      <c r="A881" s="2" t="s">
        <v>5761</v>
      </c>
      <c r="B881" s="2" t="s">
        <v>6257</v>
      </c>
      <c r="C881" s="2" t="s">
        <v>5763</v>
      </c>
      <c r="D881" s="2" t="s">
        <v>5765</v>
      </c>
      <c r="E881" s="2" t="s">
        <v>42</v>
      </c>
      <c r="F881" s="2" t="s">
        <v>6255</v>
      </c>
      <c r="G881" s="2" t="s">
        <v>5766</v>
      </c>
      <c r="H881" s="2" t="s">
        <v>5767</v>
      </c>
      <c r="I881" s="2" t="s">
        <v>3765</v>
      </c>
      <c r="J881" s="2" t="s">
        <v>3471</v>
      </c>
      <c r="K881" s="2" t="s">
        <v>3472</v>
      </c>
      <c r="L881" s="10">
        <v>37500</v>
      </c>
      <c r="M881" s="10">
        <v>45901</v>
      </c>
      <c r="N881" s="10">
        <v>47726</v>
      </c>
      <c r="O881" s="30">
        <v>839</v>
      </c>
      <c r="P881" s="2" t="s">
        <v>34</v>
      </c>
      <c r="Q881" s="31">
        <v>16732.75</v>
      </c>
      <c r="R881" s="32">
        <f>Q881/O881</f>
        <v>19.943682955899881</v>
      </c>
      <c r="S881" s="32" t="s">
        <v>205</v>
      </c>
      <c r="T881" s="11">
        <v>4</v>
      </c>
      <c r="U881" s="32" t="s">
        <v>449</v>
      </c>
    </row>
    <row r="882" spans="1:21" ht="15" customHeight="1" x14ac:dyDescent="0.25">
      <c r="A882" s="2" t="s">
        <v>5761</v>
      </c>
      <c r="B882" s="2" t="s">
        <v>6258</v>
      </c>
      <c r="C882" s="2" t="s">
        <v>6259</v>
      </c>
      <c r="D882" s="2" t="s">
        <v>4669</v>
      </c>
      <c r="E882" s="2" t="s">
        <v>42</v>
      </c>
      <c r="F882" s="2" t="s">
        <v>6260</v>
      </c>
      <c r="G882" s="2" t="s">
        <v>29</v>
      </c>
      <c r="H882" s="2" t="s">
        <v>3233</v>
      </c>
      <c r="I882" s="2" t="s">
        <v>2457</v>
      </c>
      <c r="J882" s="2" t="s">
        <v>1885</v>
      </c>
      <c r="K882" s="2" t="s">
        <v>123</v>
      </c>
      <c r="L882" s="10">
        <v>17899</v>
      </c>
      <c r="M882" s="10">
        <v>17899</v>
      </c>
      <c r="N882" s="10">
        <v>54423</v>
      </c>
      <c r="O882" s="30">
        <v>96100</v>
      </c>
      <c r="P882" s="2" t="s">
        <v>34</v>
      </c>
      <c r="Q882" s="31">
        <v>0</v>
      </c>
      <c r="R882" s="32">
        <f>Q882/O882</f>
        <v>0</v>
      </c>
      <c r="S882" s="32" t="s">
        <v>205</v>
      </c>
      <c r="T882" s="11">
        <v>0</v>
      </c>
      <c r="U882" s="32" t="s">
        <v>693</v>
      </c>
    </row>
    <row r="883" spans="1:21" ht="15" customHeight="1" x14ac:dyDescent="0.25">
      <c r="A883" s="2" t="s">
        <v>5761</v>
      </c>
      <c r="B883" s="2" t="s">
        <v>6261</v>
      </c>
      <c r="C883" s="2" t="s">
        <v>6262</v>
      </c>
      <c r="D883" s="2" t="s">
        <v>6263</v>
      </c>
      <c r="E883" s="2" t="s">
        <v>42</v>
      </c>
      <c r="F883" s="2" t="s">
        <v>2679</v>
      </c>
      <c r="G883" s="2" t="s">
        <v>29</v>
      </c>
      <c r="H883" s="2" t="s">
        <v>3233</v>
      </c>
      <c r="I883" s="2" t="s">
        <v>4088</v>
      </c>
      <c r="J883" s="2" t="s">
        <v>6264</v>
      </c>
      <c r="K883" s="2" t="s">
        <v>322</v>
      </c>
      <c r="L883" s="10">
        <v>45444</v>
      </c>
      <c r="M883" s="10">
        <v>45444</v>
      </c>
      <c r="N883" s="10">
        <v>47269</v>
      </c>
      <c r="O883" s="30">
        <v>0</v>
      </c>
      <c r="P883" s="2" t="s">
        <v>34</v>
      </c>
      <c r="Q883" s="31">
        <v>0</v>
      </c>
      <c r="R883" s="32"/>
      <c r="S883" s="32" t="s">
        <v>35</v>
      </c>
      <c r="T883" s="11">
        <v>1</v>
      </c>
      <c r="U883" s="32" t="s">
        <v>124</v>
      </c>
    </row>
    <row r="884" spans="1:21" ht="15" customHeight="1" x14ac:dyDescent="0.25">
      <c r="A884" s="2" t="s">
        <v>5761</v>
      </c>
      <c r="B884" s="2" t="s">
        <v>6265</v>
      </c>
      <c r="C884" s="2" t="s">
        <v>6266</v>
      </c>
      <c r="D884" s="2" t="s">
        <v>6263</v>
      </c>
      <c r="E884" s="2" t="s">
        <v>42</v>
      </c>
      <c r="F884" s="2" t="s">
        <v>2679</v>
      </c>
      <c r="G884" s="2" t="s">
        <v>29</v>
      </c>
      <c r="H884" s="2" t="s">
        <v>3233</v>
      </c>
      <c r="I884" s="2" t="s">
        <v>4088</v>
      </c>
      <c r="J884" s="2" t="s">
        <v>6264</v>
      </c>
      <c r="K884" s="2" t="s">
        <v>322</v>
      </c>
      <c r="L884" s="10">
        <v>45444</v>
      </c>
      <c r="M884" s="10">
        <v>45444</v>
      </c>
      <c r="N884" s="10">
        <v>47269</v>
      </c>
      <c r="O884" s="30">
        <v>0</v>
      </c>
      <c r="P884" s="2" t="s">
        <v>34</v>
      </c>
      <c r="Q884" s="31">
        <v>12360</v>
      </c>
      <c r="R884" s="32"/>
      <c r="S884" s="32" t="s">
        <v>35</v>
      </c>
      <c r="T884" s="11">
        <v>1</v>
      </c>
      <c r="U884" s="32" t="s">
        <v>124</v>
      </c>
    </row>
    <row r="885" spans="1:21" ht="15" customHeight="1" x14ac:dyDescent="0.25">
      <c r="A885" s="2" t="s">
        <v>5761</v>
      </c>
      <c r="B885" s="2" t="s">
        <v>6267</v>
      </c>
      <c r="C885" s="2" t="s">
        <v>6268</v>
      </c>
      <c r="D885" s="2" t="s">
        <v>6269</v>
      </c>
      <c r="E885" s="2" t="s">
        <v>42</v>
      </c>
      <c r="F885" s="2" t="s">
        <v>424</v>
      </c>
      <c r="G885" s="2" t="s">
        <v>29</v>
      </c>
      <c r="H885" s="2" t="s">
        <v>3233</v>
      </c>
      <c r="I885" s="2" t="s">
        <v>6270</v>
      </c>
      <c r="J885" s="2" t="s">
        <v>426</v>
      </c>
      <c r="K885" s="2" t="s">
        <v>178</v>
      </c>
      <c r="L885" s="10">
        <v>7366</v>
      </c>
      <c r="M885" s="10">
        <v>7366</v>
      </c>
      <c r="N885" s="10">
        <v>79683</v>
      </c>
      <c r="O885" s="30">
        <v>58.8</v>
      </c>
      <c r="P885" s="2" t="s">
        <v>692</v>
      </c>
      <c r="Q885" s="31">
        <v>0</v>
      </c>
      <c r="R885" s="32"/>
      <c r="S885" s="32" t="s">
        <v>205</v>
      </c>
      <c r="T885" s="11">
        <v>17.5</v>
      </c>
      <c r="U885" s="32" t="s">
        <v>693</v>
      </c>
    </row>
    <row r="886" spans="1:21" ht="15" customHeight="1" x14ac:dyDescent="0.25">
      <c r="A886" s="2" t="s">
        <v>5761</v>
      </c>
      <c r="B886" s="2" t="s">
        <v>6271</v>
      </c>
      <c r="C886" s="2" t="s">
        <v>6272</v>
      </c>
      <c r="D886" s="2" t="s">
        <v>6273</v>
      </c>
      <c r="E886" s="2" t="s">
        <v>42</v>
      </c>
      <c r="F886" s="2" t="s">
        <v>2716</v>
      </c>
      <c r="G886" s="2" t="s">
        <v>3469</v>
      </c>
      <c r="H886" s="2" t="s">
        <v>3233</v>
      </c>
      <c r="I886" s="2" t="s">
        <v>6274</v>
      </c>
      <c r="J886" s="2" t="s">
        <v>3471</v>
      </c>
      <c r="K886" s="2" t="s">
        <v>3472</v>
      </c>
      <c r="L886" s="10">
        <v>44298</v>
      </c>
      <c r="M886" s="10">
        <v>44298</v>
      </c>
      <c r="N886" s="10">
        <v>47949</v>
      </c>
      <c r="O886" s="30">
        <v>12350</v>
      </c>
      <c r="P886" s="2" t="s">
        <v>34</v>
      </c>
      <c r="Q886" s="31">
        <v>864193.68</v>
      </c>
      <c r="R886" s="32">
        <f t="shared" ref="R886:R897" si="31">Q886/O886</f>
        <v>69.975196761133603</v>
      </c>
      <c r="S886" s="32" t="s">
        <v>205</v>
      </c>
      <c r="T886" s="11">
        <v>0</v>
      </c>
      <c r="U886" s="32" t="s">
        <v>3193</v>
      </c>
    </row>
    <row r="887" spans="1:21" ht="15" customHeight="1" x14ac:dyDescent="0.25">
      <c r="A887" s="2" t="s">
        <v>5761</v>
      </c>
      <c r="B887" s="2" t="s">
        <v>6275</v>
      </c>
      <c r="C887" s="2" t="s">
        <v>6276</v>
      </c>
      <c r="D887" s="2" t="s">
        <v>6273</v>
      </c>
      <c r="E887" s="2" t="s">
        <v>42</v>
      </c>
      <c r="F887" s="2" t="s">
        <v>2716</v>
      </c>
      <c r="G887" s="2" t="s">
        <v>3469</v>
      </c>
      <c r="H887" s="2" t="s">
        <v>3233</v>
      </c>
      <c r="I887" s="2" t="s">
        <v>6274</v>
      </c>
      <c r="J887" s="2" t="s">
        <v>3471</v>
      </c>
      <c r="K887" s="2" t="s">
        <v>3472</v>
      </c>
      <c r="L887" s="10">
        <v>45453</v>
      </c>
      <c r="M887" s="10">
        <v>45818</v>
      </c>
      <c r="N887" s="10">
        <v>46182</v>
      </c>
      <c r="O887" s="30">
        <v>600</v>
      </c>
      <c r="P887" s="2" t="s">
        <v>34</v>
      </c>
      <c r="Q887" s="31">
        <v>202456.8</v>
      </c>
      <c r="R887" s="32">
        <f t="shared" si="31"/>
        <v>337.428</v>
      </c>
      <c r="S887" s="32" t="s">
        <v>35</v>
      </c>
      <c r="T887" s="11">
        <v>1</v>
      </c>
      <c r="U887" s="32" t="s">
        <v>3193</v>
      </c>
    </row>
    <row r="888" spans="1:21" ht="15" customHeight="1" x14ac:dyDescent="0.25">
      <c r="A888" s="2" t="s">
        <v>5761</v>
      </c>
      <c r="B888" s="2" t="s">
        <v>6277</v>
      </c>
      <c r="C888" s="2" t="s">
        <v>6278</v>
      </c>
      <c r="D888" s="2" t="s">
        <v>6279</v>
      </c>
      <c r="E888" s="2" t="s">
        <v>42</v>
      </c>
      <c r="F888" s="2" t="s">
        <v>6280</v>
      </c>
      <c r="G888" s="2" t="s">
        <v>3469</v>
      </c>
      <c r="H888" s="2" t="s">
        <v>3233</v>
      </c>
      <c r="I888" s="2" t="s">
        <v>6274</v>
      </c>
      <c r="J888" s="2" t="s">
        <v>3471</v>
      </c>
      <c r="K888" s="2" t="s">
        <v>3472</v>
      </c>
      <c r="L888" s="10">
        <v>44501</v>
      </c>
      <c r="M888" s="10">
        <v>45962</v>
      </c>
      <c r="N888" s="10">
        <v>46326</v>
      </c>
      <c r="O888" s="30">
        <v>946</v>
      </c>
      <c r="P888" s="2" t="s">
        <v>34</v>
      </c>
      <c r="Q888" s="31">
        <v>41028</v>
      </c>
      <c r="R888" s="32">
        <f t="shared" si="31"/>
        <v>43.369978858350954</v>
      </c>
      <c r="S888" s="32" t="s">
        <v>35</v>
      </c>
      <c r="T888" s="11">
        <v>2</v>
      </c>
      <c r="U888" s="32" t="s">
        <v>4469</v>
      </c>
    </row>
    <row r="889" spans="1:21" ht="15" customHeight="1" x14ac:dyDescent="0.25">
      <c r="A889" s="2" t="s">
        <v>5761</v>
      </c>
      <c r="B889" s="2" t="s">
        <v>6281</v>
      </c>
      <c r="C889" s="2" t="s">
        <v>6282</v>
      </c>
      <c r="D889" s="2" t="s">
        <v>6279</v>
      </c>
      <c r="E889" s="2" t="s">
        <v>42</v>
      </c>
      <c r="F889" s="2" t="s">
        <v>6280</v>
      </c>
      <c r="G889" s="2" t="s">
        <v>3469</v>
      </c>
      <c r="H889" s="2" t="s">
        <v>3233</v>
      </c>
      <c r="I889" s="2" t="s">
        <v>6274</v>
      </c>
      <c r="J889" s="2" t="s">
        <v>3471</v>
      </c>
      <c r="K889" s="2" t="s">
        <v>3472</v>
      </c>
      <c r="L889" s="10">
        <v>44501</v>
      </c>
      <c r="M889" s="10">
        <v>45962</v>
      </c>
      <c r="N889" s="10">
        <v>46326</v>
      </c>
      <c r="O889" s="30">
        <v>973</v>
      </c>
      <c r="P889" s="2" t="s">
        <v>34</v>
      </c>
      <c r="Q889" s="31">
        <v>41028</v>
      </c>
      <c r="R889" s="32">
        <f t="shared" si="31"/>
        <v>42.16649537512847</v>
      </c>
      <c r="S889" s="32" t="s">
        <v>35</v>
      </c>
      <c r="T889" s="11">
        <v>2</v>
      </c>
      <c r="U889" s="32" t="s">
        <v>4469</v>
      </c>
    </row>
    <row r="890" spans="1:21" ht="15" customHeight="1" x14ac:dyDescent="0.25">
      <c r="A890" s="2" t="s">
        <v>5761</v>
      </c>
      <c r="B890" s="2" t="s">
        <v>6283</v>
      </c>
      <c r="C890" s="2" t="s">
        <v>6284</v>
      </c>
      <c r="D890" s="2" t="s">
        <v>6285</v>
      </c>
      <c r="E890" s="2" t="s">
        <v>42</v>
      </c>
      <c r="F890" s="2" t="s">
        <v>356</v>
      </c>
      <c r="G890" s="2" t="s">
        <v>29</v>
      </c>
      <c r="H890" s="2" t="s">
        <v>3233</v>
      </c>
      <c r="I890" s="2" t="s">
        <v>357</v>
      </c>
      <c r="J890" s="2" t="s">
        <v>358</v>
      </c>
      <c r="K890" s="2" t="s">
        <v>178</v>
      </c>
      <c r="L890" s="10">
        <v>42156</v>
      </c>
      <c r="M890" s="10">
        <v>45839</v>
      </c>
      <c r="N890" s="10">
        <v>46568</v>
      </c>
      <c r="O890" s="30">
        <v>150</v>
      </c>
      <c r="P890" s="2" t="s">
        <v>34</v>
      </c>
      <c r="Q890" s="31">
        <v>2412</v>
      </c>
      <c r="R890" s="32">
        <f t="shared" si="31"/>
        <v>16.079999999999998</v>
      </c>
      <c r="S890" s="32" t="s">
        <v>205</v>
      </c>
      <c r="T890" s="11">
        <v>0</v>
      </c>
      <c r="U890" s="32" t="s">
        <v>124</v>
      </c>
    </row>
    <row r="891" spans="1:21" ht="15" customHeight="1" x14ac:dyDescent="0.25">
      <c r="A891" s="2" t="s">
        <v>5761</v>
      </c>
      <c r="B891" s="2" t="s">
        <v>6286</v>
      </c>
      <c r="C891" s="2" t="s">
        <v>6287</v>
      </c>
      <c r="D891" s="2" t="s">
        <v>6288</v>
      </c>
      <c r="E891" s="2" t="s">
        <v>42</v>
      </c>
      <c r="F891" s="2" t="s">
        <v>356</v>
      </c>
      <c r="G891" s="2" t="s">
        <v>29</v>
      </c>
      <c r="H891" s="2" t="s">
        <v>3233</v>
      </c>
      <c r="I891" s="2" t="s">
        <v>357</v>
      </c>
      <c r="J891" s="2" t="s">
        <v>358</v>
      </c>
      <c r="K891" s="2" t="s">
        <v>178</v>
      </c>
      <c r="L891" s="10">
        <v>43191</v>
      </c>
      <c r="M891" s="10">
        <v>45748</v>
      </c>
      <c r="N891" s="10">
        <v>46112</v>
      </c>
      <c r="O891" s="30">
        <v>1350</v>
      </c>
      <c r="P891" s="2" t="s">
        <v>34</v>
      </c>
      <c r="Q891" s="31">
        <v>3600</v>
      </c>
      <c r="R891" s="32">
        <f t="shared" si="31"/>
        <v>2.6666666666666665</v>
      </c>
      <c r="S891" s="32" t="s">
        <v>35</v>
      </c>
      <c r="T891" s="11">
        <v>1.5</v>
      </c>
      <c r="U891" s="32" t="s">
        <v>1829</v>
      </c>
    </row>
    <row r="892" spans="1:21" ht="15" customHeight="1" x14ac:dyDescent="0.25">
      <c r="A892" s="2" t="s">
        <v>6289</v>
      </c>
      <c r="B892" s="2" t="s">
        <v>6290</v>
      </c>
      <c r="C892" s="2" t="s">
        <v>6291</v>
      </c>
      <c r="D892" s="2" t="s">
        <v>6292</v>
      </c>
      <c r="E892" s="2" t="s">
        <v>42</v>
      </c>
      <c r="F892" s="2" t="s">
        <v>66</v>
      </c>
      <c r="G892" s="2" t="s">
        <v>29</v>
      </c>
      <c r="H892" s="2" t="s">
        <v>3233</v>
      </c>
      <c r="I892" s="2" t="s">
        <v>1139</v>
      </c>
      <c r="J892" s="2" t="s">
        <v>68</v>
      </c>
      <c r="K892" s="2" t="s">
        <v>69</v>
      </c>
      <c r="L892" s="10">
        <v>45261</v>
      </c>
      <c r="M892" s="10">
        <v>45261</v>
      </c>
      <c r="N892" s="10">
        <v>49157</v>
      </c>
      <c r="O892" s="30">
        <v>11699</v>
      </c>
      <c r="P892" s="2" t="s">
        <v>34</v>
      </c>
      <c r="Q892" s="31">
        <v>122840</v>
      </c>
      <c r="R892" s="32">
        <f t="shared" si="31"/>
        <v>10.500042738695615</v>
      </c>
      <c r="S892" s="32" t="s">
        <v>457</v>
      </c>
      <c r="T892" s="11">
        <v>39</v>
      </c>
      <c r="U892" s="32" t="s">
        <v>36</v>
      </c>
    </row>
    <row r="893" spans="1:21" ht="15" customHeight="1" x14ac:dyDescent="0.25">
      <c r="A893" s="2" t="s">
        <v>6289</v>
      </c>
      <c r="B893" s="2" t="s">
        <v>6293</v>
      </c>
      <c r="C893" s="2" t="s">
        <v>6294</v>
      </c>
      <c r="D893" s="2" t="s">
        <v>41</v>
      </c>
      <c r="E893" s="2" t="s">
        <v>42</v>
      </c>
      <c r="F893" s="2" t="s">
        <v>28</v>
      </c>
      <c r="G893" s="2" t="s">
        <v>29</v>
      </c>
      <c r="H893" s="2" t="s">
        <v>3233</v>
      </c>
      <c r="I893" s="2" t="s">
        <v>43</v>
      </c>
      <c r="J893" s="2" t="s">
        <v>44</v>
      </c>
      <c r="K893" s="2" t="s">
        <v>32</v>
      </c>
      <c r="L893" s="10">
        <v>44682</v>
      </c>
      <c r="M893" s="10">
        <v>44682</v>
      </c>
      <c r="N893" s="10">
        <v>48579</v>
      </c>
      <c r="O893" s="30">
        <v>15536</v>
      </c>
      <c r="P893" s="2" t="s">
        <v>34</v>
      </c>
      <c r="Q893" s="31">
        <v>0</v>
      </c>
      <c r="R893" s="32">
        <f t="shared" si="31"/>
        <v>0</v>
      </c>
      <c r="S893" s="32" t="s">
        <v>457</v>
      </c>
      <c r="T893" s="11">
        <v>55</v>
      </c>
      <c r="U893" s="32" t="s">
        <v>36</v>
      </c>
    </row>
    <row r="894" spans="1:21" ht="15" customHeight="1" x14ac:dyDescent="0.25">
      <c r="A894" s="2" t="s">
        <v>6295</v>
      </c>
      <c r="B894" s="2" t="s">
        <v>6296</v>
      </c>
      <c r="C894" s="2" t="s">
        <v>6297</v>
      </c>
      <c r="D894" s="2" t="s">
        <v>561</v>
      </c>
      <c r="E894" s="2" t="s">
        <v>562</v>
      </c>
      <c r="F894" s="2" t="s">
        <v>28</v>
      </c>
      <c r="G894" s="2" t="s">
        <v>29</v>
      </c>
      <c r="H894" s="2" t="s">
        <v>3233</v>
      </c>
      <c r="I894" s="2" t="s">
        <v>563</v>
      </c>
      <c r="J894" s="2" t="s">
        <v>44</v>
      </c>
      <c r="K894" s="2" t="s">
        <v>32</v>
      </c>
      <c r="L894" s="10">
        <v>38200</v>
      </c>
      <c r="M894" s="10">
        <v>38200</v>
      </c>
      <c r="N894" s="10">
        <v>45838</v>
      </c>
      <c r="O894" s="30">
        <v>77559</v>
      </c>
      <c r="P894" s="2" t="s">
        <v>34</v>
      </c>
      <c r="Q894" s="31">
        <v>207045</v>
      </c>
      <c r="R894" s="32">
        <f t="shared" si="31"/>
        <v>2.6695161103160174</v>
      </c>
      <c r="S894" s="32" t="s">
        <v>35</v>
      </c>
      <c r="T894" s="11">
        <v>292</v>
      </c>
      <c r="U894" s="32" t="s">
        <v>36</v>
      </c>
    </row>
    <row r="895" spans="1:21" ht="15" customHeight="1" x14ac:dyDescent="0.25">
      <c r="A895" s="2" t="s">
        <v>6295</v>
      </c>
      <c r="B895" s="2" t="s">
        <v>6298</v>
      </c>
      <c r="C895" s="2" t="s">
        <v>6299</v>
      </c>
      <c r="D895" s="2" t="s">
        <v>6300</v>
      </c>
      <c r="E895" s="2" t="s">
        <v>42</v>
      </c>
      <c r="F895" s="2" t="s">
        <v>28</v>
      </c>
      <c r="G895" s="2" t="s">
        <v>29</v>
      </c>
      <c r="H895" s="2" t="s">
        <v>3233</v>
      </c>
      <c r="I895" s="2" t="s">
        <v>307</v>
      </c>
      <c r="J895" s="2" t="s">
        <v>44</v>
      </c>
      <c r="K895" s="2" t="s">
        <v>32</v>
      </c>
      <c r="L895" s="10">
        <v>45474</v>
      </c>
      <c r="M895" s="10">
        <v>45474</v>
      </c>
      <c r="N895" s="10">
        <v>48153</v>
      </c>
      <c r="O895" s="30">
        <v>5690</v>
      </c>
      <c r="P895" s="2" t="s">
        <v>34</v>
      </c>
      <c r="Q895" s="31">
        <v>122334.96</v>
      </c>
      <c r="R895" s="32">
        <f t="shared" si="31"/>
        <v>21.499992970123024</v>
      </c>
      <c r="S895" s="32" t="s">
        <v>35</v>
      </c>
      <c r="T895" s="11">
        <v>10</v>
      </c>
      <c r="U895" s="32" t="s">
        <v>36</v>
      </c>
    </row>
    <row r="896" spans="1:21" ht="15" customHeight="1" x14ac:dyDescent="0.25">
      <c r="A896" s="2" t="s">
        <v>6295</v>
      </c>
      <c r="B896" s="2" t="s">
        <v>6301</v>
      </c>
      <c r="C896" s="2" t="s">
        <v>6302</v>
      </c>
      <c r="D896" s="2" t="s">
        <v>1110</v>
      </c>
      <c r="E896" s="2" t="s">
        <v>42</v>
      </c>
      <c r="F896" s="2" t="s">
        <v>28</v>
      </c>
      <c r="G896" s="2" t="s">
        <v>29</v>
      </c>
      <c r="H896" s="2" t="s">
        <v>3233</v>
      </c>
      <c r="I896" s="2" t="s">
        <v>43</v>
      </c>
      <c r="J896" s="2" t="s">
        <v>44</v>
      </c>
      <c r="K896" s="2" t="s">
        <v>32</v>
      </c>
      <c r="L896" s="10">
        <v>46054</v>
      </c>
      <c r="M896" s="10">
        <v>46054</v>
      </c>
      <c r="N896" s="10">
        <v>51227</v>
      </c>
      <c r="O896" s="30">
        <v>59940</v>
      </c>
      <c r="P896" s="2" t="s">
        <v>34</v>
      </c>
      <c r="Q896" s="31">
        <v>1675520.73</v>
      </c>
      <c r="R896" s="32">
        <f t="shared" si="31"/>
        <v>27.953298798798798</v>
      </c>
      <c r="S896" s="32" t="s">
        <v>35</v>
      </c>
      <c r="T896" s="11" t="s">
        <v>42</v>
      </c>
      <c r="U896" s="32" t="s">
        <v>36</v>
      </c>
    </row>
    <row r="897" spans="1:21" ht="15" customHeight="1" x14ac:dyDescent="0.25">
      <c r="A897" s="2" t="s">
        <v>6303</v>
      </c>
      <c r="B897" s="2" t="s">
        <v>6304</v>
      </c>
      <c r="C897" s="2" t="s">
        <v>6305</v>
      </c>
      <c r="D897" s="2" t="s">
        <v>561</v>
      </c>
      <c r="E897" s="2" t="s">
        <v>562</v>
      </c>
      <c r="F897" s="2" t="s">
        <v>28</v>
      </c>
      <c r="G897" s="2" t="s">
        <v>29</v>
      </c>
      <c r="H897" s="2" t="s">
        <v>3233</v>
      </c>
      <c r="I897" s="2" t="s">
        <v>563</v>
      </c>
      <c r="J897" s="2" t="s">
        <v>44</v>
      </c>
      <c r="K897" s="2" t="s">
        <v>32</v>
      </c>
      <c r="L897" s="10">
        <v>41730</v>
      </c>
      <c r="M897" s="10">
        <v>41730</v>
      </c>
      <c r="N897" s="10">
        <v>48213</v>
      </c>
      <c r="O897" s="30">
        <v>33005</v>
      </c>
      <c r="P897" s="2" t="s">
        <v>34</v>
      </c>
      <c r="Q897" s="31">
        <v>756000</v>
      </c>
      <c r="R897" s="32">
        <f t="shared" si="31"/>
        <v>22.905620360551431</v>
      </c>
      <c r="S897" s="32" t="s">
        <v>35</v>
      </c>
      <c r="T897" s="11">
        <v>91</v>
      </c>
      <c r="U897" s="32" t="s">
        <v>36</v>
      </c>
    </row>
    <row r="898" spans="1:21" ht="15" customHeight="1" x14ac:dyDescent="0.25">
      <c r="A898" s="2" t="s">
        <v>2828</v>
      </c>
      <c r="B898" s="2" t="s">
        <v>6306</v>
      </c>
      <c r="C898" s="2" t="s">
        <v>6307</v>
      </c>
      <c r="D898" s="2" t="s">
        <v>6308</v>
      </c>
      <c r="E898" s="2" t="s">
        <v>42</v>
      </c>
      <c r="F898" s="2" t="s">
        <v>3678</v>
      </c>
      <c r="G898" s="2" t="s">
        <v>29</v>
      </c>
      <c r="H898" s="2" t="s">
        <v>3233</v>
      </c>
      <c r="I898" s="2" t="s">
        <v>3679</v>
      </c>
      <c r="J898" s="2" t="s">
        <v>2438</v>
      </c>
      <c r="K898" s="2" t="s">
        <v>264</v>
      </c>
      <c r="L898" s="10">
        <v>32782</v>
      </c>
      <c r="M898" s="10">
        <v>45566</v>
      </c>
      <c r="N898" s="10">
        <v>54696</v>
      </c>
      <c r="O898" s="30">
        <v>1.8</v>
      </c>
      <c r="P898" s="2" t="s">
        <v>692</v>
      </c>
      <c r="Q898" s="31">
        <v>0</v>
      </c>
      <c r="R898" s="32"/>
      <c r="S898" s="32" t="s">
        <v>205</v>
      </c>
      <c r="T898" s="11">
        <v>0</v>
      </c>
      <c r="U898" s="32" t="s">
        <v>3087</v>
      </c>
    </row>
    <row r="899" spans="1:21" ht="15" customHeight="1" x14ac:dyDescent="0.25">
      <c r="A899" s="2" t="s">
        <v>2828</v>
      </c>
      <c r="B899" s="2" t="s">
        <v>6309</v>
      </c>
      <c r="C899" s="2" t="s">
        <v>6310</v>
      </c>
      <c r="D899" s="2" t="s">
        <v>6311</v>
      </c>
      <c r="E899" s="2" t="s">
        <v>42</v>
      </c>
      <c r="F899" s="2" t="s">
        <v>1883</v>
      </c>
      <c r="G899" s="2" t="s">
        <v>29</v>
      </c>
      <c r="H899" s="2" t="s">
        <v>3233</v>
      </c>
      <c r="I899" s="2" t="s">
        <v>1884</v>
      </c>
      <c r="J899" s="2" t="s">
        <v>1885</v>
      </c>
      <c r="K899" s="2" t="s">
        <v>123</v>
      </c>
      <c r="L899" s="10">
        <v>39448</v>
      </c>
      <c r="M899" s="10">
        <v>45292</v>
      </c>
      <c r="N899" s="10">
        <v>48944</v>
      </c>
      <c r="O899" s="30">
        <v>0.09</v>
      </c>
      <c r="P899" s="2" t="s">
        <v>692</v>
      </c>
      <c r="Q899" s="31">
        <v>8400</v>
      </c>
      <c r="R899" s="32"/>
      <c r="S899" s="32" t="s">
        <v>35</v>
      </c>
      <c r="T899" s="11">
        <v>0</v>
      </c>
      <c r="U899" s="32" t="s">
        <v>3087</v>
      </c>
    </row>
    <row r="900" spans="1:21" ht="15" customHeight="1" x14ac:dyDescent="0.25">
      <c r="A900" s="2" t="s">
        <v>2828</v>
      </c>
      <c r="B900" s="2" t="s">
        <v>6312</v>
      </c>
      <c r="C900" s="2" t="s">
        <v>6313</v>
      </c>
      <c r="D900" s="2" t="s">
        <v>6314</v>
      </c>
      <c r="E900" s="2" t="s">
        <v>42</v>
      </c>
      <c r="F900" s="2" t="s">
        <v>2090</v>
      </c>
      <c r="G900" s="2" t="s">
        <v>29</v>
      </c>
      <c r="H900" s="2" t="s">
        <v>3233</v>
      </c>
      <c r="I900" s="2" t="s">
        <v>3698</v>
      </c>
      <c r="J900" s="2" t="s">
        <v>3699</v>
      </c>
      <c r="K900" s="2" t="s">
        <v>322</v>
      </c>
      <c r="L900" s="10">
        <v>42821</v>
      </c>
      <c r="M900" s="10">
        <v>42821</v>
      </c>
      <c r="N900" s="10">
        <v>46752</v>
      </c>
      <c r="O900" s="30">
        <v>0</v>
      </c>
      <c r="P900" s="2" t="s">
        <v>34</v>
      </c>
      <c r="Q900" s="31">
        <v>0</v>
      </c>
      <c r="R900" s="32"/>
      <c r="S900" s="32" t="s">
        <v>35</v>
      </c>
      <c r="T900" s="11">
        <v>0</v>
      </c>
      <c r="U900" s="32" t="s">
        <v>3087</v>
      </c>
    </row>
    <row r="901" spans="1:21" ht="15" customHeight="1" x14ac:dyDescent="0.25">
      <c r="A901" s="2" t="s">
        <v>2828</v>
      </c>
      <c r="B901" s="2" t="s">
        <v>6315</v>
      </c>
      <c r="C901" s="2" t="s">
        <v>6316</v>
      </c>
      <c r="D901" s="2" t="s">
        <v>6317</v>
      </c>
      <c r="E901" s="2" t="s">
        <v>42</v>
      </c>
      <c r="F901" s="2" t="s">
        <v>869</v>
      </c>
      <c r="G901" s="2" t="s">
        <v>29</v>
      </c>
      <c r="H901" s="2" t="s">
        <v>3233</v>
      </c>
      <c r="I901" s="2" t="s">
        <v>870</v>
      </c>
      <c r="J901" s="2" t="s">
        <v>3699</v>
      </c>
      <c r="K901" s="2" t="s">
        <v>322</v>
      </c>
      <c r="L901" s="10">
        <v>40299</v>
      </c>
      <c r="M901" s="10">
        <v>45282</v>
      </c>
      <c r="N901" s="10">
        <v>50760</v>
      </c>
      <c r="O901" s="30">
        <v>0.12</v>
      </c>
      <c r="P901" s="2" t="s">
        <v>692</v>
      </c>
      <c r="Q901" s="31">
        <v>12000</v>
      </c>
      <c r="R901" s="32"/>
      <c r="S901" s="32" t="s">
        <v>205</v>
      </c>
      <c r="T901" s="11">
        <v>0</v>
      </c>
      <c r="U901" s="32" t="s">
        <v>3087</v>
      </c>
    </row>
    <row r="902" spans="1:21" ht="15" customHeight="1" x14ac:dyDescent="0.25">
      <c r="A902" s="2" t="s">
        <v>2828</v>
      </c>
      <c r="B902" s="2" t="s">
        <v>6318</v>
      </c>
      <c r="C902" s="2" t="s">
        <v>6319</v>
      </c>
      <c r="D902" s="2" t="s">
        <v>6320</v>
      </c>
      <c r="E902" s="2" t="s">
        <v>42</v>
      </c>
      <c r="F902" s="2" t="s">
        <v>6321</v>
      </c>
      <c r="G902" s="2" t="s">
        <v>29</v>
      </c>
      <c r="H902" s="2" t="s">
        <v>3233</v>
      </c>
      <c r="I902" s="2" t="s">
        <v>2375</v>
      </c>
      <c r="J902" s="2" t="s">
        <v>2376</v>
      </c>
      <c r="K902" s="2" t="s">
        <v>115</v>
      </c>
      <c r="L902" s="10">
        <v>38657</v>
      </c>
      <c r="M902" s="10">
        <v>38657</v>
      </c>
      <c r="N902" s="10">
        <v>45961</v>
      </c>
      <c r="O902" s="30">
        <v>0.13</v>
      </c>
      <c r="P902" s="2" t="s">
        <v>692</v>
      </c>
      <c r="Q902" s="31">
        <v>5096.7700000000004</v>
      </c>
      <c r="R902" s="32"/>
      <c r="S902" s="32" t="s">
        <v>35</v>
      </c>
      <c r="T902" s="11">
        <v>0</v>
      </c>
      <c r="U902" s="32" t="s">
        <v>3087</v>
      </c>
    </row>
    <row r="903" spans="1:21" ht="15" customHeight="1" x14ac:dyDescent="0.25">
      <c r="A903" s="2" t="s">
        <v>2828</v>
      </c>
      <c r="B903" s="2" t="s">
        <v>6322</v>
      </c>
      <c r="C903" s="2" t="s">
        <v>6323</v>
      </c>
      <c r="D903" s="2" t="s">
        <v>6324</v>
      </c>
      <c r="E903" s="2" t="s">
        <v>42</v>
      </c>
      <c r="F903" s="2" t="s">
        <v>6325</v>
      </c>
      <c r="G903" s="2" t="s">
        <v>29</v>
      </c>
      <c r="H903" s="2" t="s">
        <v>3233</v>
      </c>
      <c r="I903" s="2" t="s">
        <v>6326</v>
      </c>
      <c r="J903" s="2" t="s">
        <v>2263</v>
      </c>
      <c r="K903" s="2" t="s">
        <v>61</v>
      </c>
      <c r="L903" s="10">
        <v>25538</v>
      </c>
      <c r="M903" s="10">
        <v>40179</v>
      </c>
      <c r="N903" s="10">
        <v>45291</v>
      </c>
      <c r="O903" s="30">
        <v>0.02</v>
      </c>
      <c r="P903" s="2" t="s">
        <v>692</v>
      </c>
      <c r="Q903" s="31">
        <v>7243.42</v>
      </c>
      <c r="R903" s="32"/>
      <c r="S903" s="32" t="s">
        <v>205</v>
      </c>
      <c r="T903" s="11">
        <v>0</v>
      </c>
      <c r="U903" s="32" t="s">
        <v>3087</v>
      </c>
    </row>
    <row r="904" spans="1:21" ht="15" customHeight="1" x14ac:dyDescent="0.25">
      <c r="A904" s="2" t="s">
        <v>2828</v>
      </c>
      <c r="B904" s="2" t="s">
        <v>6327</v>
      </c>
      <c r="C904" s="2" t="s">
        <v>6328</v>
      </c>
      <c r="D904" s="2" t="s">
        <v>6329</v>
      </c>
      <c r="E904" s="2" t="s">
        <v>6330</v>
      </c>
      <c r="F904" s="2" t="s">
        <v>6331</v>
      </c>
      <c r="G904" s="2" t="s">
        <v>29</v>
      </c>
      <c r="H904" s="2" t="s">
        <v>3233</v>
      </c>
      <c r="I904" s="2" t="s">
        <v>6332</v>
      </c>
      <c r="J904" s="2" t="s">
        <v>155</v>
      </c>
      <c r="K904" s="2" t="s">
        <v>156</v>
      </c>
      <c r="L904" s="10">
        <v>38292</v>
      </c>
      <c r="M904" s="10">
        <v>38292</v>
      </c>
      <c r="N904" s="10">
        <v>45596</v>
      </c>
      <c r="O904" s="30">
        <v>0.1</v>
      </c>
      <c r="P904" s="2" t="s">
        <v>692</v>
      </c>
      <c r="Q904" s="31">
        <v>8658.83</v>
      </c>
      <c r="R904" s="32"/>
      <c r="S904" s="32" t="s">
        <v>205</v>
      </c>
      <c r="T904" s="11">
        <v>0</v>
      </c>
      <c r="U904" s="32" t="s">
        <v>3087</v>
      </c>
    </row>
    <row r="905" spans="1:21" ht="15" customHeight="1" x14ac:dyDescent="0.25">
      <c r="A905" s="2" t="s">
        <v>2828</v>
      </c>
      <c r="B905" s="2" t="s">
        <v>6333</v>
      </c>
      <c r="C905" s="2" t="s">
        <v>6334</v>
      </c>
      <c r="D905" s="2" t="s">
        <v>6335</v>
      </c>
      <c r="E905" s="2" t="s">
        <v>42</v>
      </c>
      <c r="F905" s="2" t="s">
        <v>1256</v>
      </c>
      <c r="G905" s="2" t="s">
        <v>29</v>
      </c>
      <c r="H905" s="2" t="s">
        <v>3233</v>
      </c>
      <c r="I905" s="2" t="s">
        <v>1257</v>
      </c>
      <c r="J905" s="2" t="s">
        <v>1079</v>
      </c>
      <c r="K905" s="2" t="s">
        <v>288</v>
      </c>
      <c r="L905" s="10">
        <v>39904</v>
      </c>
      <c r="M905" s="10">
        <v>39904</v>
      </c>
      <c r="N905" s="10">
        <v>47208</v>
      </c>
      <c r="O905" s="30">
        <v>0</v>
      </c>
      <c r="P905" s="2" t="s">
        <v>34</v>
      </c>
      <c r="Q905" s="31">
        <v>4439.3900000000003</v>
      </c>
      <c r="R905" s="32"/>
      <c r="S905" s="32" t="s">
        <v>205</v>
      </c>
      <c r="T905" s="11">
        <v>0</v>
      </c>
      <c r="U905" s="32" t="s">
        <v>3087</v>
      </c>
    </row>
    <row r="906" spans="1:21" ht="15" customHeight="1" x14ac:dyDescent="0.25">
      <c r="A906" s="2" t="s">
        <v>2828</v>
      </c>
      <c r="B906" s="2" t="s">
        <v>6336</v>
      </c>
      <c r="C906" s="2" t="s">
        <v>6337</v>
      </c>
      <c r="D906" s="2" t="s">
        <v>6338</v>
      </c>
      <c r="E906" s="2" t="s">
        <v>42</v>
      </c>
      <c r="F906" s="2" t="s">
        <v>3363</v>
      </c>
      <c r="G906" s="2" t="s">
        <v>29</v>
      </c>
      <c r="H906" s="2" t="s">
        <v>3233</v>
      </c>
      <c r="I906" s="2" t="s">
        <v>6339</v>
      </c>
      <c r="J906" s="2" t="s">
        <v>999</v>
      </c>
      <c r="K906" s="2" t="s">
        <v>107</v>
      </c>
      <c r="L906" s="10">
        <v>37987</v>
      </c>
      <c r="M906" s="10">
        <v>37987</v>
      </c>
      <c r="N906" s="10">
        <v>47118</v>
      </c>
      <c r="O906" s="30">
        <v>0</v>
      </c>
      <c r="P906" s="2" t="s">
        <v>34</v>
      </c>
      <c r="Q906" s="31">
        <v>1200</v>
      </c>
      <c r="R906" s="32"/>
      <c r="S906" s="32" t="s">
        <v>35</v>
      </c>
      <c r="T906" s="11">
        <v>0</v>
      </c>
      <c r="U906" s="32" t="s">
        <v>3087</v>
      </c>
    </row>
    <row r="907" spans="1:21" ht="15" customHeight="1" x14ac:dyDescent="0.25">
      <c r="A907" s="2" t="s">
        <v>2828</v>
      </c>
      <c r="B907" s="2" t="s">
        <v>6340</v>
      </c>
      <c r="C907" s="2" t="s">
        <v>6341</v>
      </c>
      <c r="D907" s="2" t="s">
        <v>6342</v>
      </c>
      <c r="E907" s="2" t="s">
        <v>42</v>
      </c>
      <c r="F907" s="2" t="s">
        <v>2275</v>
      </c>
      <c r="G907" s="2" t="s">
        <v>29</v>
      </c>
      <c r="H907" s="2" t="s">
        <v>3233</v>
      </c>
      <c r="I907" s="2" t="s">
        <v>6343</v>
      </c>
      <c r="J907" s="2" t="s">
        <v>2277</v>
      </c>
      <c r="K907" s="2" t="s">
        <v>61</v>
      </c>
      <c r="L907" s="10">
        <v>39661</v>
      </c>
      <c r="M907" s="10">
        <v>39661</v>
      </c>
      <c r="N907" s="10">
        <v>46965</v>
      </c>
      <c r="O907" s="30">
        <v>0</v>
      </c>
      <c r="P907" s="2" t="s">
        <v>34</v>
      </c>
      <c r="Q907" s="31">
        <v>12921.02</v>
      </c>
      <c r="R907" s="32"/>
      <c r="S907" s="32" t="s">
        <v>205</v>
      </c>
      <c r="T907" s="11">
        <v>0</v>
      </c>
      <c r="U907" s="32" t="s">
        <v>3087</v>
      </c>
    </row>
    <row r="908" spans="1:21" ht="15" customHeight="1" x14ac:dyDescent="0.25">
      <c r="A908" s="2" t="s">
        <v>2828</v>
      </c>
      <c r="B908" s="2" t="s">
        <v>6344</v>
      </c>
      <c r="C908" s="2" t="s">
        <v>6345</v>
      </c>
      <c r="D908" s="2" t="s">
        <v>6346</v>
      </c>
      <c r="E908" s="2" t="s">
        <v>6347</v>
      </c>
      <c r="F908" s="2" t="s">
        <v>3869</v>
      </c>
      <c r="G908" s="2" t="s">
        <v>29</v>
      </c>
      <c r="H908" s="2" t="s">
        <v>3233</v>
      </c>
      <c r="I908" s="2" t="s">
        <v>6348</v>
      </c>
      <c r="J908" s="2" t="s">
        <v>924</v>
      </c>
      <c r="K908" s="2" t="s">
        <v>255</v>
      </c>
      <c r="L908" s="10">
        <v>42156</v>
      </c>
      <c r="M908" s="10">
        <v>42156</v>
      </c>
      <c r="N908" s="10">
        <v>49460</v>
      </c>
      <c r="O908" s="30">
        <v>0.23</v>
      </c>
      <c r="P908" s="2" t="s">
        <v>692</v>
      </c>
      <c r="Q908" s="31">
        <v>12000</v>
      </c>
      <c r="R908" s="32"/>
      <c r="S908" s="32" t="s">
        <v>205</v>
      </c>
      <c r="T908" s="11">
        <v>0</v>
      </c>
      <c r="U908" s="32" t="s">
        <v>3087</v>
      </c>
    </row>
    <row r="909" spans="1:21" ht="15" customHeight="1" x14ac:dyDescent="0.25">
      <c r="A909" s="2" t="s">
        <v>2828</v>
      </c>
      <c r="B909" s="2" t="s">
        <v>6349</v>
      </c>
      <c r="C909" s="2" t="s">
        <v>6350</v>
      </c>
      <c r="D909" s="2" t="s">
        <v>6351</v>
      </c>
      <c r="E909" s="2" t="s">
        <v>42</v>
      </c>
      <c r="F909" s="2" t="s">
        <v>202</v>
      </c>
      <c r="G909" s="2" t="s">
        <v>29</v>
      </c>
      <c r="H909" s="2" t="s">
        <v>3233</v>
      </c>
      <c r="I909" s="2" t="s">
        <v>6352</v>
      </c>
      <c r="J909" s="2" t="s">
        <v>204</v>
      </c>
      <c r="K909" s="2" t="s">
        <v>69</v>
      </c>
      <c r="L909" s="10">
        <v>35704</v>
      </c>
      <c r="M909" s="10">
        <v>35704</v>
      </c>
      <c r="N909" s="10">
        <v>53965</v>
      </c>
      <c r="O909" s="30">
        <v>96084.65</v>
      </c>
      <c r="P909" s="2" t="s">
        <v>34</v>
      </c>
      <c r="Q909" s="31">
        <v>0</v>
      </c>
      <c r="R909" s="32">
        <f>Q909/O909</f>
        <v>0</v>
      </c>
      <c r="S909" s="32" t="s">
        <v>205</v>
      </c>
      <c r="T909" s="11">
        <v>30</v>
      </c>
      <c r="U909" s="32" t="s">
        <v>693</v>
      </c>
    </row>
    <row r="910" spans="1:21" ht="15" customHeight="1" x14ac:dyDescent="0.25">
      <c r="A910" s="2" t="s">
        <v>2828</v>
      </c>
      <c r="B910" s="2" t="s">
        <v>6353</v>
      </c>
      <c r="C910" s="2" t="s">
        <v>6354</v>
      </c>
      <c r="D910" s="2" t="s">
        <v>6355</v>
      </c>
      <c r="E910" s="2" t="s">
        <v>42</v>
      </c>
      <c r="F910" s="2" t="s">
        <v>6356</v>
      </c>
      <c r="G910" s="2" t="s">
        <v>29</v>
      </c>
      <c r="H910" s="2" t="s">
        <v>3233</v>
      </c>
      <c r="I910" s="2" t="s">
        <v>6357</v>
      </c>
      <c r="J910" s="2" t="s">
        <v>1983</v>
      </c>
      <c r="K910" s="2" t="s">
        <v>85</v>
      </c>
      <c r="L910" s="10">
        <v>40179</v>
      </c>
      <c r="M910" s="10">
        <v>40179</v>
      </c>
      <c r="N910" s="10">
        <v>45291</v>
      </c>
      <c r="O910" s="30">
        <v>0</v>
      </c>
      <c r="P910" s="2" t="s">
        <v>34</v>
      </c>
      <c r="Q910" s="31">
        <v>0</v>
      </c>
      <c r="R910" s="32"/>
      <c r="S910" s="32" t="s">
        <v>205</v>
      </c>
      <c r="T910" s="11">
        <v>0</v>
      </c>
      <c r="U910" s="32" t="s">
        <v>3087</v>
      </c>
    </row>
    <row r="911" spans="1:21" ht="15" customHeight="1" x14ac:dyDescent="0.25">
      <c r="A911" s="2" t="s">
        <v>2828</v>
      </c>
      <c r="B911" s="2" t="s">
        <v>6358</v>
      </c>
      <c r="C911" s="2" t="s">
        <v>6359</v>
      </c>
      <c r="D911" s="2" t="s">
        <v>6360</v>
      </c>
      <c r="E911" s="2" t="s">
        <v>42</v>
      </c>
      <c r="F911" s="2" t="s">
        <v>2406</v>
      </c>
      <c r="G911" s="2" t="s">
        <v>29</v>
      </c>
      <c r="H911" s="2" t="s">
        <v>3233</v>
      </c>
      <c r="I911" s="2" t="s">
        <v>2407</v>
      </c>
      <c r="J911" s="2" t="s">
        <v>2408</v>
      </c>
      <c r="K911" s="2" t="s">
        <v>480</v>
      </c>
      <c r="L911" s="10">
        <v>38777</v>
      </c>
      <c r="M911" s="10">
        <v>38777</v>
      </c>
      <c r="N911" s="10">
        <v>46081</v>
      </c>
      <c r="O911" s="30">
        <v>0</v>
      </c>
      <c r="P911" s="2" t="s">
        <v>34</v>
      </c>
      <c r="Q911" s="31">
        <v>0</v>
      </c>
      <c r="R911" s="32"/>
      <c r="S911" s="32" t="s">
        <v>35</v>
      </c>
      <c r="T911" s="11">
        <v>0</v>
      </c>
      <c r="U911" s="32" t="s">
        <v>3087</v>
      </c>
    </row>
    <row r="912" spans="1:21" ht="15" customHeight="1" x14ac:dyDescent="0.25">
      <c r="A912" s="2" t="s">
        <v>2828</v>
      </c>
      <c r="B912" s="2" t="s">
        <v>6361</v>
      </c>
      <c r="C912" s="2" t="s">
        <v>6362</v>
      </c>
      <c r="D912" s="2" t="s">
        <v>6363</v>
      </c>
      <c r="E912" s="2" t="s">
        <v>42</v>
      </c>
      <c r="F912" s="2" t="s">
        <v>2444</v>
      </c>
      <c r="G912" s="2" t="s">
        <v>29</v>
      </c>
      <c r="H912" s="2" t="s">
        <v>3233</v>
      </c>
      <c r="I912" s="2" t="s">
        <v>6364</v>
      </c>
      <c r="J912" s="2" t="s">
        <v>2446</v>
      </c>
      <c r="K912" s="2" t="s">
        <v>322</v>
      </c>
      <c r="L912" s="10">
        <v>41395</v>
      </c>
      <c r="M912" s="10">
        <v>45047</v>
      </c>
      <c r="N912" s="10">
        <v>46873</v>
      </c>
      <c r="O912" s="30">
        <v>0</v>
      </c>
      <c r="P912" s="2" t="s">
        <v>34</v>
      </c>
      <c r="Q912" s="31">
        <v>26734.68</v>
      </c>
      <c r="R912" s="32"/>
      <c r="S912" s="32" t="s">
        <v>205</v>
      </c>
      <c r="T912" s="11">
        <v>0</v>
      </c>
      <c r="U912" s="32" t="s">
        <v>3087</v>
      </c>
    </row>
    <row r="913" spans="1:21" ht="15" customHeight="1" x14ac:dyDescent="0.25">
      <c r="A913" s="2" t="s">
        <v>2828</v>
      </c>
      <c r="B913" s="2" t="s">
        <v>6365</v>
      </c>
      <c r="C913" s="2" t="s">
        <v>6366</v>
      </c>
      <c r="D913" s="2" t="s">
        <v>6367</v>
      </c>
      <c r="E913" s="2" t="s">
        <v>6368</v>
      </c>
      <c r="F913" s="2" t="s">
        <v>6369</v>
      </c>
      <c r="G913" s="2" t="s">
        <v>29</v>
      </c>
      <c r="H913" s="2" t="s">
        <v>3233</v>
      </c>
      <c r="I913" s="2" t="s">
        <v>6370</v>
      </c>
      <c r="J913" s="2" t="s">
        <v>1397</v>
      </c>
      <c r="K913" s="2" t="s">
        <v>123</v>
      </c>
      <c r="L913" s="10">
        <v>34632</v>
      </c>
      <c r="M913" s="10">
        <v>43398</v>
      </c>
      <c r="N913" s="10">
        <v>45223</v>
      </c>
      <c r="O913" s="30">
        <v>1</v>
      </c>
      <c r="P913" s="2" t="s">
        <v>34</v>
      </c>
      <c r="Q913" s="31">
        <v>0</v>
      </c>
      <c r="R913" s="32">
        <f>Q913/O913</f>
        <v>0</v>
      </c>
      <c r="S913" s="32" t="s">
        <v>35</v>
      </c>
      <c r="T913" s="11">
        <v>0</v>
      </c>
      <c r="U913" s="32" t="s">
        <v>3087</v>
      </c>
    </row>
    <row r="914" spans="1:21" ht="15" customHeight="1" x14ac:dyDescent="0.25">
      <c r="A914" s="2" t="s">
        <v>2828</v>
      </c>
      <c r="B914" s="2" t="s">
        <v>6371</v>
      </c>
      <c r="C914" s="2" t="s">
        <v>6372</v>
      </c>
      <c r="D914" s="2" t="s">
        <v>6373</v>
      </c>
      <c r="E914" s="2" t="s">
        <v>42</v>
      </c>
      <c r="F914" s="2" t="s">
        <v>1326</v>
      </c>
      <c r="G914" s="2" t="s">
        <v>29</v>
      </c>
      <c r="H914" s="2" t="s">
        <v>3233</v>
      </c>
      <c r="I914" s="2" t="s">
        <v>1327</v>
      </c>
      <c r="J914" s="2" t="s">
        <v>1328</v>
      </c>
      <c r="K914" s="2" t="s">
        <v>107</v>
      </c>
      <c r="L914" s="10">
        <v>42095</v>
      </c>
      <c r="M914" s="10">
        <v>42095</v>
      </c>
      <c r="N914" s="10">
        <v>48579</v>
      </c>
      <c r="O914" s="30">
        <v>0</v>
      </c>
      <c r="P914" s="2" t="s">
        <v>34</v>
      </c>
      <c r="Q914" s="31">
        <v>0</v>
      </c>
      <c r="R914" s="32"/>
      <c r="S914" s="32" t="s">
        <v>35</v>
      </c>
      <c r="T914" s="11">
        <v>0</v>
      </c>
      <c r="U914" s="32" t="s">
        <v>3087</v>
      </c>
    </row>
    <row r="915" spans="1:21" ht="15" customHeight="1" x14ac:dyDescent="0.25">
      <c r="A915" s="2" t="s">
        <v>2828</v>
      </c>
      <c r="B915" s="2" t="s">
        <v>6374</v>
      </c>
      <c r="C915" s="2" t="s">
        <v>6375</v>
      </c>
      <c r="D915" s="2" t="s">
        <v>6376</v>
      </c>
      <c r="E915" s="2" t="s">
        <v>42</v>
      </c>
      <c r="F915" s="2" t="s">
        <v>723</v>
      </c>
      <c r="G915" s="2" t="s">
        <v>29</v>
      </c>
      <c r="H915" s="2" t="s">
        <v>3233</v>
      </c>
      <c r="I915" s="2" t="s">
        <v>724</v>
      </c>
      <c r="J915" s="2" t="s">
        <v>725</v>
      </c>
      <c r="K915" s="2" t="s">
        <v>32</v>
      </c>
      <c r="L915" s="10">
        <v>35193</v>
      </c>
      <c r="M915" s="10">
        <v>35193</v>
      </c>
      <c r="N915" s="10">
        <v>71352</v>
      </c>
      <c r="O915" s="30">
        <v>0.09</v>
      </c>
      <c r="P915" s="2" t="s">
        <v>692</v>
      </c>
      <c r="Q915" s="31">
        <v>0</v>
      </c>
      <c r="R915" s="32"/>
      <c r="S915" s="32" t="s">
        <v>205</v>
      </c>
      <c r="T915" s="11">
        <v>0</v>
      </c>
      <c r="U915" s="32" t="s">
        <v>3087</v>
      </c>
    </row>
    <row r="916" spans="1:21" ht="15" customHeight="1" x14ac:dyDescent="0.25">
      <c r="A916" s="2" t="s">
        <v>2828</v>
      </c>
      <c r="B916" s="2" t="s">
        <v>6377</v>
      </c>
      <c r="C916" s="2" t="s">
        <v>6378</v>
      </c>
      <c r="D916" s="2" t="s">
        <v>6379</v>
      </c>
      <c r="E916" s="2" t="s">
        <v>6380</v>
      </c>
      <c r="F916" s="2" t="s">
        <v>3538</v>
      </c>
      <c r="G916" s="2" t="s">
        <v>29</v>
      </c>
      <c r="H916" s="2" t="s">
        <v>3233</v>
      </c>
      <c r="I916" s="2" t="s">
        <v>3539</v>
      </c>
      <c r="J916" s="2" t="s">
        <v>373</v>
      </c>
      <c r="K916" s="2" t="s">
        <v>69</v>
      </c>
      <c r="L916" s="10">
        <v>35096</v>
      </c>
      <c r="M916" s="10">
        <v>43132</v>
      </c>
      <c r="N916" s="10">
        <v>45322</v>
      </c>
      <c r="O916" s="30">
        <v>1</v>
      </c>
      <c r="P916" s="2" t="s">
        <v>34</v>
      </c>
      <c r="Q916" s="31">
        <v>0</v>
      </c>
      <c r="R916" s="32">
        <f>Q916/O916</f>
        <v>0</v>
      </c>
      <c r="S916" s="32" t="s">
        <v>205</v>
      </c>
      <c r="T916" s="11">
        <v>0</v>
      </c>
      <c r="U916" s="32" t="s">
        <v>3087</v>
      </c>
    </row>
    <row r="917" spans="1:21" ht="15" customHeight="1" x14ac:dyDescent="0.25">
      <c r="A917" s="2" t="s">
        <v>2828</v>
      </c>
      <c r="B917" s="2" t="s">
        <v>6381</v>
      </c>
      <c r="C917" s="2" t="s">
        <v>6382</v>
      </c>
      <c r="D917" s="2" t="s">
        <v>6383</v>
      </c>
      <c r="E917" s="2" t="s">
        <v>42</v>
      </c>
      <c r="F917" s="2" t="s">
        <v>6384</v>
      </c>
      <c r="G917" s="2" t="s">
        <v>29</v>
      </c>
      <c r="H917" s="2" t="s">
        <v>3233</v>
      </c>
      <c r="I917" s="2" t="s">
        <v>6385</v>
      </c>
      <c r="J917" s="2" t="s">
        <v>552</v>
      </c>
      <c r="K917" s="2" t="s">
        <v>192</v>
      </c>
      <c r="L917" s="10">
        <v>41091</v>
      </c>
      <c r="M917" s="10">
        <v>41091</v>
      </c>
      <c r="N917" s="10">
        <v>48395</v>
      </c>
      <c r="O917" s="30">
        <v>0.08</v>
      </c>
      <c r="P917" s="2" t="s">
        <v>692</v>
      </c>
      <c r="Q917" s="31">
        <v>13112.72</v>
      </c>
      <c r="R917" s="32"/>
      <c r="S917" s="32" t="s">
        <v>205</v>
      </c>
      <c r="T917" s="11">
        <v>0</v>
      </c>
      <c r="U917" s="32" t="s">
        <v>3087</v>
      </c>
    </row>
    <row r="918" spans="1:21" ht="15" customHeight="1" x14ac:dyDescent="0.25">
      <c r="A918" s="2" t="s">
        <v>2828</v>
      </c>
      <c r="B918" s="2" t="s">
        <v>6386</v>
      </c>
      <c r="C918" s="2" t="s">
        <v>6387</v>
      </c>
      <c r="D918" s="2" t="s">
        <v>6388</v>
      </c>
      <c r="E918" s="2" t="s">
        <v>42</v>
      </c>
      <c r="F918" s="2" t="s">
        <v>6389</v>
      </c>
      <c r="G918" s="2" t="s">
        <v>29</v>
      </c>
      <c r="H918" s="2" t="s">
        <v>3233</v>
      </c>
      <c r="I918" s="2" t="s">
        <v>6390</v>
      </c>
      <c r="J918" s="2" t="s">
        <v>1885</v>
      </c>
      <c r="K918" s="2" t="s">
        <v>123</v>
      </c>
      <c r="L918" s="10">
        <v>40179</v>
      </c>
      <c r="M918" s="10">
        <v>43831</v>
      </c>
      <c r="N918" s="10">
        <v>45657</v>
      </c>
      <c r="O918" s="30">
        <v>0.2</v>
      </c>
      <c r="P918" s="2" t="s">
        <v>692</v>
      </c>
      <c r="Q918" s="31">
        <v>1200</v>
      </c>
      <c r="R918" s="32"/>
      <c r="S918" s="32" t="s">
        <v>205</v>
      </c>
      <c r="T918" s="11">
        <v>0</v>
      </c>
      <c r="U918" s="32" t="s">
        <v>3087</v>
      </c>
    </row>
    <row r="919" spans="1:21" ht="15" customHeight="1" x14ac:dyDescent="0.25">
      <c r="A919" s="2" t="s">
        <v>2828</v>
      </c>
      <c r="B919" s="2" t="s">
        <v>6391</v>
      </c>
      <c r="C919" s="2" t="s">
        <v>6392</v>
      </c>
      <c r="D919" s="2" t="s">
        <v>6393</v>
      </c>
      <c r="E919" s="2" t="s">
        <v>6394</v>
      </c>
      <c r="F919" s="2" t="s">
        <v>1071</v>
      </c>
      <c r="G919" s="2" t="s">
        <v>29</v>
      </c>
      <c r="H919" s="2" t="s">
        <v>3233</v>
      </c>
      <c r="I919" s="2" t="s">
        <v>6395</v>
      </c>
      <c r="J919" s="2" t="s">
        <v>287</v>
      </c>
      <c r="K919" s="2" t="s">
        <v>288</v>
      </c>
      <c r="L919" s="10">
        <v>29312</v>
      </c>
      <c r="M919" s="10">
        <v>42826</v>
      </c>
      <c r="N919" s="10">
        <v>45382</v>
      </c>
      <c r="O919" s="30">
        <v>0.23</v>
      </c>
      <c r="P919" s="2" t="s">
        <v>692</v>
      </c>
      <c r="Q919" s="31">
        <v>3500</v>
      </c>
      <c r="R919" s="32"/>
      <c r="S919" s="32" t="s">
        <v>35</v>
      </c>
      <c r="T919" s="11">
        <v>0</v>
      </c>
      <c r="U919" s="32" t="s">
        <v>3087</v>
      </c>
    </row>
    <row r="920" spans="1:21" ht="15" customHeight="1" x14ac:dyDescent="0.25">
      <c r="A920" s="2" t="s">
        <v>2828</v>
      </c>
      <c r="B920" s="2" t="s">
        <v>6396</v>
      </c>
      <c r="C920" s="2" t="s">
        <v>6397</v>
      </c>
      <c r="D920" s="2" t="s">
        <v>6393</v>
      </c>
      <c r="E920" s="2" t="s">
        <v>6398</v>
      </c>
      <c r="F920" s="2" t="s">
        <v>1071</v>
      </c>
      <c r="G920" s="2" t="s">
        <v>29</v>
      </c>
      <c r="H920" s="2" t="s">
        <v>3233</v>
      </c>
      <c r="I920" s="2" t="s">
        <v>6395</v>
      </c>
      <c r="J920" s="2" t="s">
        <v>287</v>
      </c>
      <c r="K920" s="2" t="s">
        <v>288</v>
      </c>
      <c r="L920" s="10">
        <v>36923</v>
      </c>
      <c r="M920" s="10">
        <v>45689</v>
      </c>
      <c r="N920" s="10">
        <v>46053</v>
      </c>
      <c r="O920" s="30">
        <v>0</v>
      </c>
      <c r="P920" s="2" t="s">
        <v>34</v>
      </c>
      <c r="Q920" s="31">
        <v>200</v>
      </c>
      <c r="R920" s="32"/>
      <c r="S920" s="32" t="s">
        <v>205</v>
      </c>
      <c r="T920" s="11">
        <v>0</v>
      </c>
      <c r="U920" s="32" t="s">
        <v>693</v>
      </c>
    </row>
    <row r="921" spans="1:21" ht="15" customHeight="1" x14ac:dyDescent="0.25">
      <c r="A921" s="2" t="s">
        <v>2828</v>
      </c>
      <c r="B921" s="2" t="s">
        <v>6399</v>
      </c>
      <c r="C921" s="2" t="s">
        <v>6400</v>
      </c>
      <c r="D921" s="2" t="s">
        <v>6401</v>
      </c>
      <c r="E921" s="2" t="s">
        <v>42</v>
      </c>
      <c r="F921" s="2" t="s">
        <v>2700</v>
      </c>
      <c r="G921" s="2" t="s">
        <v>29</v>
      </c>
      <c r="H921" s="2" t="s">
        <v>3233</v>
      </c>
      <c r="I921" s="2" t="s">
        <v>2701</v>
      </c>
      <c r="J921" s="2" t="s">
        <v>2702</v>
      </c>
      <c r="K921" s="2" t="s">
        <v>192</v>
      </c>
      <c r="L921" s="10">
        <v>41883</v>
      </c>
      <c r="M921" s="10">
        <v>41883</v>
      </c>
      <c r="N921" s="10">
        <v>45535</v>
      </c>
      <c r="O921" s="30">
        <v>0</v>
      </c>
      <c r="P921" s="2" t="s">
        <v>34</v>
      </c>
      <c r="Q921" s="31">
        <v>0</v>
      </c>
      <c r="R921" s="32"/>
      <c r="S921" s="32" t="s">
        <v>205</v>
      </c>
      <c r="T921" s="11">
        <v>0</v>
      </c>
      <c r="U921" s="32" t="s">
        <v>3087</v>
      </c>
    </row>
    <row r="922" spans="1:21" ht="15" customHeight="1" x14ac:dyDescent="0.25">
      <c r="A922" s="2" t="s">
        <v>2828</v>
      </c>
      <c r="B922" s="2" t="s">
        <v>6402</v>
      </c>
      <c r="C922" s="2" t="s">
        <v>6403</v>
      </c>
      <c r="D922" s="2" t="s">
        <v>6401</v>
      </c>
      <c r="E922" s="2" t="s">
        <v>42</v>
      </c>
      <c r="F922" s="2" t="s">
        <v>2700</v>
      </c>
      <c r="G922" s="2" t="s">
        <v>29</v>
      </c>
      <c r="H922" s="2" t="s">
        <v>3233</v>
      </c>
      <c r="I922" s="2" t="s">
        <v>2701</v>
      </c>
      <c r="J922" s="2" t="s">
        <v>2702</v>
      </c>
      <c r="K922" s="2" t="s">
        <v>192</v>
      </c>
      <c r="L922" s="10">
        <v>42169</v>
      </c>
      <c r="M922" s="10">
        <v>42169</v>
      </c>
      <c r="N922" s="10">
        <v>49309</v>
      </c>
      <c r="O922" s="30">
        <v>0</v>
      </c>
      <c r="P922" s="2" t="s">
        <v>34</v>
      </c>
      <c r="Q922" s="31">
        <v>0</v>
      </c>
      <c r="R922" s="32"/>
      <c r="S922" s="32" t="s">
        <v>205</v>
      </c>
      <c r="T922" s="11">
        <v>0</v>
      </c>
      <c r="U922" s="32" t="s">
        <v>693</v>
      </c>
    </row>
    <row r="923" spans="1:21" ht="15" customHeight="1" x14ac:dyDescent="0.25">
      <c r="A923" s="2" t="s">
        <v>2828</v>
      </c>
      <c r="B923" s="2" t="s">
        <v>6404</v>
      </c>
      <c r="C923" s="2" t="s">
        <v>6405</v>
      </c>
      <c r="D923" s="2" t="s">
        <v>6406</v>
      </c>
      <c r="E923" s="2" t="s">
        <v>42</v>
      </c>
      <c r="F923" s="2" t="s">
        <v>6407</v>
      </c>
      <c r="G923" s="2" t="s">
        <v>29</v>
      </c>
      <c r="H923" s="2" t="s">
        <v>3233</v>
      </c>
      <c r="I923" s="2" t="s">
        <v>6408</v>
      </c>
      <c r="J923" s="2" t="s">
        <v>501</v>
      </c>
      <c r="K923" s="2" t="s">
        <v>192</v>
      </c>
      <c r="L923" s="10">
        <v>42821</v>
      </c>
      <c r="M923" s="10">
        <v>42821</v>
      </c>
      <c r="N923" s="10">
        <v>47331</v>
      </c>
      <c r="O923" s="30">
        <v>0</v>
      </c>
      <c r="P923" s="2" t="s">
        <v>34</v>
      </c>
      <c r="Q923" s="31">
        <v>0</v>
      </c>
      <c r="R923" s="32"/>
      <c r="S923" s="32" t="s">
        <v>35</v>
      </c>
      <c r="T923" s="11">
        <v>0</v>
      </c>
      <c r="U923" s="32" t="s">
        <v>3087</v>
      </c>
    </row>
    <row r="924" spans="1:21" ht="15" customHeight="1" x14ac:dyDescent="0.25">
      <c r="A924" s="2" t="s">
        <v>2828</v>
      </c>
      <c r="B924" s="2" t="s">
        <v>6409</v>
      </c>
      <c r="C924" s="2" t="s">
        <v>6410</v>
      </c>
      <c r="D924" s="2" t="s">
        <v>6411</v>
      </c>
      <c r="E924" s="2" t="s">
        <v>42</v>
      </c>
      <c r="F924" s="2" t="s">
        <v>2744</v>
      </c>
      <c r="G924" s="2" t="s">
        <v>29</v>
      </c>
      <c r="H924" s="2" t="s">
        <v>3233</v>
      </c>
      <c r="I924" s="2" t="s">
        <v>6412</v>
      </c>
      <c r="J924" s="2" t="s">
        <v>1321</v>
      </c>
      <c r="K924" s="2" t="s">
        <v>255</v>
      </c>
      <c r="L924" s="10">
        <v>44835</v>
      </c>
      <c r="M924" s="10">
        <v>44986</v>
      </c>
      <c r="N924" s="10">
        <v>52290</v>
      </c>
      <c r="O924" s="30">
        <v>2925</v>
      </c>
      <c r="P924" s="2" t="s">
        <v>34</v>
      </c>
      <c r="Q924" s="31">
        <v>9600</v>
      </c>
      <c r="R924" s="32">
        <f>Q924/O924</f>
        <v>3.2820512820512819</v>
      </c>
      <c r="S924" s="32" t="s">
        <v>35</v>
      </c>
      <c r="T924" s="11">
        <v>1</v>
      </c>
      <c r="U924" s="32" t="s">
        <v>3087</v>
      </c>
    </row>
    <row r="925" spans="1:21" ht="15" customHeight="1" x14ac:dyDescent="0.25">
      <c r="A925" s="2" t="s">
        <v>2828</v>
      </c>
      <c r="B925" s="2" t="s">
        <v>6413</v>
      </c>
      <c r="C925" s="2" t="s">
        <v>6414</v>
      </c>
      <c r="D925" s="2" t="s">
        <v>6411</v>
      </c>
      <c r="E925" s="2" t="s">
        <v>42</v>
      </c>
      <c r="F925" s="2" t="s">
        <v>2744</v>
      </c>
      <c r="G925" s="2" t="s">
        <v>29</v>
      </c>
      <c r="H925" s="2" t="s">
        <v>3233</v>
      </c>
      <c r="I925" s="2" t="s">
        <v>6412</v>
      </c>
      <c r="J925" s="2" t="s">
        <v>1321</v>
      </c>
      <c r="K925" s="2" t="s">
        <v>255</v>
      </c>
      <c r="L925" s="10">
        <v>44835</v>
      </c>
      <c r="M925" s="10">
        <v>44986</v>
      </c>
      <c r="N925" s="10">
        <v>52200</v>
      </c>
      <c r="O925" s="30">
        <v>1</v>
      </c>
      <c r="P925" s="2" t="s">
        <v>34</v>
      </c>
      <c r="Q925" s="31">
        <v>0</v>
      </c>
      <c r="R925" s="32">
        <f>Q925/O925</f>
        <v>0</v>
      </c>
      <c r="S925" s="32" t="s">
        <v>35</v>
      </c>
      <c r="T925" s="11">
        <v>1</v>
      </c>
      <c r="U925" s="32" t="s">
        <v>3087</v>
      </c>
    </row>
    <row r="926" spans="1:21" ht="15" customHeight="1" x14ac:dyDescent="0.25">
      <c r="A926" s="2" t="s">
        <v>2828</v>
      </c>
      <c r="B926" s="2" t="s">
        <v>6415</v>
      </c>
      <c r="C926" s="2" t="s">
        <v>6416</v>
      </c>
      <c r="D926" s="2" t="s">
        <v>6411</v>
      </c>
      <c r="E926" s="2" t="s">
        <v>42</v>
      </c>
      <c r="F926" s="2" t="s">
        <v>2744</v>
      </c>
      <c r="G926" s="2" t="s">
        <v>29</v>
      </c>
      <c r="H926" s="2" t="s">
        <v>3233</v>
      </c>
      <c r="I926" s="2" t="s">
        <v>6412</v>
      </c>
      <c r="J926" s="2" t="s">
        <v>1321</v>
      </c>
      <c r="K926" s="2" t="s">
        <v>255</v>
      </c>
      <c r="L926" s="10">
        <v>44835</v>
      </c>
      <c r="M926" s="10">
        <v>44986</v>
      </c>
      <c r="N926" s="10">
        <v>52200</v>
      </c>
      <c r="O926" s="30">
        <v>1</v>
      </c>
      <c r="P926" s="2" t="s">
        <v>692</v>
      </c>
      <c r="Q926" s="31">
        <v>0</v>
      </c>
      <c r="R926" s="32"/>
      <c r="S926" s="32" t="s">
        <v>35</v>
      </c>
      <c r="T926" s="11">
        <v>1</v>
      </c>
      <c r="U926" s="32" t="s">
        <v>3087</v>
      </c>
    </row>
    <row r="927" spans="1:21" ht="15" customHeight="1" x14ac:dyDescent="0.25">
      <c r="A927" s="2" t="s">
        <v>2828</v>
      </c>
      <c r="B927" s="2" t="s">
        <v>6417</v>
      </c>
      <c r="C927" s="2" t="s">
        <v>6418</v>
      </c>
      <c r="D927" s="2" t="s">
        <v>6419</v>
      </c>
      <c r="E927" s="2" t="s">
        <v>42</v>
      </c>
      <c r="F927" s="2" t="s">
        <v>625</v>
      </c>
      <c r="G927" s="2" t="s">
        <v>29</v>
      </c>
      <c r="H927" s="2" t="s">
        <v>3233</v>
      </c>
      <c r="I927" s="2" t="s">
        <v>626</v>
      </c>
      <c r="J927" s="2" t="s">
        <v>627</v>
      </c>
      <c r="K927" s="2" t="s">
        <v>61</v>
      </c>
      <c r="L927" s="10">
        <v>39783</v>
      </c>
      <c r="M927" s="10">
        <v>39783</v>
      </c>
      <c r="N927" s="10">
        <v>47087</v>
      </c>
      <c r="O927" s="30">
        <v>0.11</v>
      </c>
      <c r="P927" s="2" t="s">
        <v>692</v>
      </c>
      <c r="Q927" s="31">
        <v>0</v>
      </c>
      <c r="R927" s="32"/>
      <c r="S927" s="32" t="s">
        <v>205</v>
      </c>
      <c r="T927" s="11">
        <v>0</v>
      </c>
      <c r="U927" s="32" t="s">
        <v>3087</v>
      </c>
    </row>
    <row r="928" spans="1:21" ht="15" customHeight="1" x14ac:dyDescent="0.25">
      <c r="A928" s="2" t="s">
        <v>6420</v>
      </c>
      <c r="B928" s="2" t="s">
        <v>6421</v>
      </c>
      <c r="C928" s="2" t="s">
        <v>6422</v>
      </c>
      <c r="D928" s="2" t="s">
        <v>6423</v>
      </c>
      <c r="E928" s="2" t="s">
        <v>42</v>
      </c>
      <c r="F928" s="2" t="s">
        <v>96</v>
      </c>
      <c r="G928" s="2" t="s">
        <v>29</v>
      </c>
      <c r="H928" s="2" t="s">
        <v>3233</v>
      </c>
      <c r="I928" s="2" t="s">
        <v>387</v>
      </c>
      <c r="J928" s="2" t="s">
        <v>98</v>
      </c>
      <c r="K928" s="2" t="s">
        <v>99</v>
      </c>
      <c r="L928" s="10">
        <v>45261</v>
      </c>
      <c r="M928" s="10">
        <v>45261</v>
      </c>
      <c r="N928" s="10">
        <v>46934</v>
      </c>
      <c r="O928" s="30">
        <v>13.86</v>
      </c>
      <c r="P928" s="2" t="s">
        <v>692</v>
      </c>
      <c r="Q928" s="31">
        <v>10</v>
      </c>
      <c r="R928" s="32"/>
      <c r="S928" s="32" t="s">
        <v>205</v>
      </c>
      <c r="T928" s="11">
        <v>500</v>
      </c>
      <c r="U928" s="32" t="s">
        <v>4149</v>
      </c>
    </row>
    <row r="929" spans="1:21" ht="15" customHeight="1" x14ac:dyDescent="0.25">
      <c r="A929" s="2" t="s">
        <v>6420</v>
      </c>
      <c r="B929" s="2" t="s">
        <v>6424</v>
      </c>
      <c r="C929" s="2" t="s">
        <v>6425</v>
      </c>
      <c r="D929" s="2" t="s">
        <v>6426</v>
      </c>
      <c r="E929" s="2" t="s">
        <v>42</v>
      </c>
      <c r="F929" s="2" t="s">
        <v>6427</v>
      </c>
      <c r="G929" s="2" t="s">
        <v>29</v>
      </c>
      <c r="H929" s="2" t="s">
        <v>3233</v>
      </c>
      <c r="I929" s="2" t="s">
        <v>387</v>
      </c>
      <c r="J929" s="2" t="s">
        <v>2135</v>
      </c>
      <c r="K929" s="2" t="s">
        <v>137</v>
      </c>
      <c r="L929" s="10">
        <v>44944</v>
      </c>
      <c r="M929" s="10">
        <v>44944</v>
      </c>
      <c r="N929" s="10">
        <v>46234</v>
      </c>
      <c r="O929" s="30">
        <v>4550</v>
      </c>
      <c r="P929" s="2" t="s">
        <v>34</v>
      </c>
      <c r="Q929" s="31">
        <v>9600</v>
      </c>
      <c r="R929" s="32">
        <f>Q929/O929</f>
        <v>2.1098901098901099</v>
      </c>
      <c r="S929" s="32" t="s">
        <v>35</v>
      </c>
      <c r="T929" s="11">
        <v>1</v>
      </c>
      <c r="U929" s="32" t="s">
        <v>1122</v>
      </c>
    </row>
    <row r="930" spans="1:21" ht="15" customHeight="1" x14ac:dyDescent="0.25">
      <c r="A930" s="2" t="s">
        <v>6428</v>
      </c>
      <c r="B930" s="2" t="s">
        <v>6429</v>
      </c>
      <c r="C930" s="2" t="s">
        <v>6430</v>
      </c>
      <c r="D930" s="2" t="s">
        <v>6431</v>
      </c>
      <c r="E930" s="2" t="s">
        <v>42</v>
      </c>
      <c r="F930" s="2" t="s">
        <v>394</v>
      </c>
      <c r="G930" s="2" t="s">
        <v>29</v>
      </c>
      <c r="H930" s="2" t="s">
        <v>3233</v>
      </c>
      <c r="I930" s="2" t="s">
        <v>1162</v>
      </c>
      <c r="J930" s="2" t="s">
        <v>44</v>
      </c>
      <c r="K930" s="2" t="s">
        <v>32</v>
      </c>
      <c r="L930" s="10">
        <v>42644</v>
      </c>
      <c r="M930" s="10">
        <v>42644</v>
      </c>
      <c r="N930" s="10">
        <v>46965</v>
      </c>
      <c r="O930" s="30">
        <v>6127</v>
      </c>
      <c r="P930" s="2" t="s">
        <v>34</v>
      </c>
      <c r="Q930" s="31">
        <v>153174.56</v>
      </c>
      <c r="R930" s="32">
        <f>Q930/O930</f>
        <v>24.999928186714541</v>
      </c>
      <c r="S930" s="32" t="s">
        <v>35</v>
      </c>
      <c r="T930" s="11">
        <v>6</v>
      </c>
      <c r="U930" s="32" t="s">
        <v>36</v>
      </c>
    </row>
    <row r="931" spans="1:21" ht="15" customHeight="1" x14ac:dyDescent="0.25">
      <c r="A931" s="2" t="s">
        <v>6428</v>
      </c>
      <c r="B931" s="2" t="s">
        <v>6432</v>
      </c>
      <c r="C931" s="2" t="s">
        <v>6433</v>
      </c>
      <c r="D931" s="2" t="s">
        <v>6434</v>
      </c>
      <c r="E931" s="2" t="s">
        <v>6435</v>
      </c>
      <c r="F931" s="2" t="s">
        <v>143</v>
      </c>
      <c r="G931" s="2" t="s">
        <v>29</v>
      </c>
      <c r="H931" s="2" t="s">
        <v>3233</v>
      </c>
      <c r="I931" s="2" t="s">
        <v>6436</v>
      </c>
      <c r="J931" s="2" t="s">
        <v>671</v>
      </c>
      <c r="K931" s="2" t="s">
        <v>69</v>
      </c>
      <c r="L931" s="10">
        <v>38306</v>
      </c>
      <c r="M931" s="10">
        <v>42095</v>
      </c>
      <c r="N931" s="10">
        <v>49643</v>
      </c>
      <c r="O931" s="30">
        <v>4632</v>
      </c>
      <c r="P931" s="2" t="s">
        <v>34</v>
      </c>
      <c r="Q931" s="31">
        <v>297601.24</v>
      </c>
      <c r="R931" s="32">
        <f>Q931/O931</f>
        <v>64.248972366148536</v>
      </c>
      <c r="S931" s="32" t="s">
        <v>35</v>
      </c>
      <c r="T931" s="11">
        <v>7</v>
      </c>
      <c r="U931" s="32" t="s">
        <v>36</v>
      </c>
    </row>
    <row r="932" spans="1:21" ht="15" customHeight="1" x14ac:dyDescent="0.25">
      <c r="A932" s="2" t="s">
        <v>6428</v>
      </c>
      <c r="B932" s="2" t="s">
        <v>6437</v>
      </c>
      <c r="C932" s="2" t="s">
        <v>6438</v>
      </c>
      <c r="D932" s="2" t="s">
        <v>6439</v>
      </c>
      <c r="E932" s="2" t="s">
        <v>42</v>
      </c>
      <c r="F932" s="2" t="s">
        <v>189</v>
      </c>
      <c r="G932" s="2" t="s">
        <v>29</v>
      </c>
      <c r="H932" s="2" t="s">
        <v>3233</v>
      </c>
      <c r="I932" s="2" t="s">
        <v>1267</v>
      </c>
      <c r="J932" s="2" t="s">
        <v>552</v>
      </c>
      <c r="K932" s="2" t="s">
        <v>192</v>
      </c>
      <c r="L932" s="10">
        <v>44652</v>
      </c>
      <c r="M932" s="10">
        <v>44652</v>
      </c>
      <c r="N932" s="10">
        <v>48304</v>
      </c>
      <c r="O932" s="30">
        <v>4100</v>
      </c>
      <c r="P932" s="2" t="s">
        <v>34</v>
      </c>
      <c r="Q932" s="31">
        <v>78925</v>
      </c>
      <c r="R932" s="32">
        <f>Q932/O932</f>
        <v>19.25</v>
      </c>
      <c r="S932" s="32" t="s">
        <v>35</v>
      </c>
      <c r="T932" s="11">
        <v>15</v>
      </c>
      <c r="U932" s="32" t="s">
        <v>36</v>
      </c>
    </row>
    <row r="933" spans="1:21" ht="15" customHeight="1" x14ac:dyDescent="0.25">
      <c r="A933" s="2" t="s">
        <v>6428</v>
      </c>
      <c r="B933" s="2" t="s">
        <v>6440</v>
      </c>
      <c r="C933" s="2" t="s">
        <v>6441</v>
      </c>
      <c r="D933" s="2" t="s">
        <v>6442</v>
      </c>
      <c r="E933" s="2" t="s">
        <v>42</v>
      </c>
      <c r="F933" s="2" t="s">
        <v>219</v>
      </c>
      <c r="G933" s="2" t="s">
        <v>29</v>
      </c>
      <c r="H933" s="2" t="s">
        <v>3233</v>
      </c>
      <c r="I933" s="2" t="s">
        <v>6443</v>
      </c>
      <c r="J933" s="2" t="s">
        <v>221</v>
      </c>
      <c r="K933" s="2" t="s">
        <v>69</v>
      </c>
      <c r="L933" s="10">
        <v>42430</v>
      </c>
      <c r="M933" s="10">
        <v>42430</v>
      </c>
      <c r="N933" s="10">
        <v>46081</v>
      </c>
      <c r="O933" s="30">
        <v>10719</v>
      </c>
      <c r="P933" s="2" t="s">
        <v>34</v>
      </c>
      <c r="Q933" s="31">
        <v>258397.25</v>
      </c>
      <c r="R933" s="32">
        <f>Q933/O933</f>
        <v>24.10646981994589</v>
      </c>
      <c r="S933" s="32" t="s">
        <v>35</v>
      </c>
      <c r="T933" s="11">
        <v>12</v>
      </c>
      <c r="U933" s="32" t="s">
        <v>36</v>
      </c>
    </row>
    <row r="934" spans="1:21" ht="15" customHeight="1" x14ac:dyDescent="0.25">
      <c r="A934" s="2" t="s">
        <v>6428</v>
      </c>
      <c r="B934" s="2" t="s">
        <v>6444</v>
      </c>
      <c r="C934" s="2" t="s">
        <v>6445</v>
      </c>
      <c r="D934" s="2" t="s">
        <v>6446</v>
      </c>
      <c r="E934" s="2" t="s">
        <v>42</v>
      </c>
      <c r="F934" s="2" t="s">
        <v>28</v>
      </c>
      <c r="G934" s="2" t="s">
        <v>29</v>
      </c>
      <c r="H934" s="2" t="s">
        <v>3233</v>
      </c>
      <c r="I934" s="2" t="s">
        <v>43</v>
      </c>
      <c r="J934" s="2" t="s">
        <v>44</v>
      </c>
      <c r="K934" s="2" t="s">
        <v>32</v>
      </c>
      <c r="L934" s="10">
        <v>43040</v>
      </c>
      <c r="M934" s="10">
        <v>43040</v>
      </c>
      <c r="N934" s="10">
        <v>46691</v>
      </c>
      <c r="O934" s="30">
        <v>1.96</v>
      </c>
      <c r="P934" s="2" t="s">
        <v>692</v>
      </c>
      <c r="Q934" s="31">
        <v>252564.2</v>
      </c>
      <c r="R934" s="32"/>
      <c r="S934" s="32" t="s">
        <v>35</v>
      </c>
      <c r="T934" s="11">
        <v>0</v>
      </c>
      <c r="U934" s="32" t="s">
        <v>613</v>
      </c>
    </row>
    <row r="935" spans="1:21" ht="15" customHeight="1" x14ac:dyDescent="0.25">
      <c r="A935" s="2" t="s">
        <v>6428</v>
      </c>
      <c r="B935" s="2" t="s">
        <v>6447</v>
      </c>
      <c r="C935" s="2" t="s">
        <v>6448</v>
      </c>
      <c r="D935" s="2" t="s">
        <v>6449</v>
      </c>
      <c r="E935" s="2" t="s">
        <v>42</v>
      </c>
      <c r="F935" s="2" t="s">
        <v>319</v>
      </c>
      <c r="G935" s="2" t="s">
        <v>29</v>
      </c>
      <c r="H935" s="2" t="s">
        <v>3233</v>
      </c>
      <c r="I935" s="2" t="s">
        <v>6450</v>
      </c>
      <c r="J935" s="2" t="s">
        <v>44</v>
      </c>
      <c r="K935" s="2" t="s">
        <v>32</v>
      </c>
      <c r="L935" s="10">
        <v>43344</v>
      </c>
      <c r="M935" s="10">
        <v>43344</v>
      </c>
      <c r="N935" s="10">
        <v>46996</v>
      </c>
      <c r="O935" s="30">
        <v>5522</v>
      </c>
      <c r="P935" s="2" t="s">
        <v>34</v>
      </c>
      <c r="Q935" s="31">
        <v>123390</v>
      </c>
      <c r="R935" s="32">
        <f>Q935/O935</f>
        <v>22.345164795363999</v>
      </c>
      <c r="S935" s="32" t="s">
        <v>35</v>
      </c>
      <c r="T935" s="11">
        <v>6</v>
      </c>
      <c r="U935" s="32" t="s">
        <v>36</v>
      </c>
    </row>
    <row r="936" spans="1:21" ht="15" customHeight="1" x14ac:dyDescent="0.25">
      <c r="A936" s="2" t="s">
        <v>6428</v>
      </c>
      <c r="B936" s="2" t="s">
        <v>6451</v>
      </c>
      <c r="C936" s="2" t="s">
        <v>6452</v>
      </c>
      <c r="D936" s="2" t="s">
        <v>6453</v>
      </c>
      <c r="E936" s="2" t="s">
        <v>42</v>
      </c>
      <c r="F936" s="2" t="s">
        <v>424</v>
      </c>
      <c r="G936" s="2" t="s">
        <v>29</v>
      </c>
      <c r="H936" s="2" t="s">
        <v>3233</v>
      </c>
      <c r="I936" s="2" t="s">
        <v>1667</v>
      </c>
      <c r="J936" s="2" t="s">
        <v>426</v>
      </c>
      <c r="K936" s="2" t="s">
        <v>178</v>
      </c>
      <c r="L936" s="10">
        <v>42887</v>
      </c>
      <c r="M936" s="10">
        <v>42887</v>
      </c>
      <c r="N936" s="10">
        <v>46599</v>
      </c>
      <c r="O936" s="30">
        <v>7118</v>
      </c>
      <c r="P936" s="2" t="s">
        <v>34</v>
      </c>
      <c r="Q936" s="31">
        <v>138801</v>
      </c>
      <c r="R936" s="32">
        <f>Q936/O936</f>
        <v>19.5</v>
      </c>
      <c r="S936" s="32" t="s">
        <v>35</v>
      </c>
      <c r="T936" s="11">
        <v>10</v>
      </c>
      <c r="U936" s="32" t="s">
        <v>36</v>
      </c>
    </row>
  </sheetData>
  <autoFilter ref="A1:U879" xr:uid="{00000000-0009-0000-0000-000002000000}"/>
  <sortState xmlns:xlrd2="http://schemas.microsoft.com/office/spreadsheetml/2017/richdata2" ref="A2:U936">
    <sortCondition ref="A2:A936"/>
    <sortCondition ref="F2:F936"/>
    <sortCondition ref="D2:D936"/>
    <sortCondition ref="B2:B936"/>
  </sortState>
  <printOptions horizontalCentered="1" gridLines="1"/>
  <pageMargins left="0" right="0" top="0.5" bottom="0.5" header="0.25" footer="0.25"/>
  <pageSetup paperSize="5" scale="32" fitToHeight="0" orientation="landscape" r:id="rId1"/>
  <headerFooter>
    <oddHeader>&amp;CExhibit A-3
Non-DGS/Agency Administered Expense Leases
October 2025
(Sorted by Agency)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60"/>
  <sheetViews>
    <sheetView zoomScale="95" zoomScaleNormal="95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/>
    </sheetView>
  </sheetViews>
  <sheetFormatPr defaultColWidth="9.1796875" defaultRowHeight="12.5" x14ac:dyDescent="0.25"/>
  <cols>
    <col min="1" max="1" width="12.81640625" style="2" customWidth="1"/>
    <col min="2" max="2" width="74.26953125" style="2" bestFit="1" customWidth="1"/>
    <col min="3" max="3" width="14" style="2" bestFit="1" customWidth="1"/>
    <col min="4" max="4" width="93.7265625" style="2" bestFit="1" customWidth="1"/>
    <col min="5" max="5" width="48.7265625" style="2" bestFit="1" customWidth="1"/>
    <col min="6" max="6" width="47.81640625" style="2" bestFit="1" customWidth="1"/>
    <col min="7" max="7" width="25.81640625" style="2" bestFit="1" customWidth="1"/>
    <col min="8" max="9" width="11.54296875" style="2" bestFit="1" customWidth="1"/>
    <col min="10" max="10" width="12" style="2" bestFit="1" customWidth="1"/>
    <col min="11" max="11" width="45.81640625" style="2" bestFit="1" customWidth="1"/>
    <col min="12" max="12" width="88.453125" style="2" bestFit="1" customWidth="1"/>
    <col min="13" max="13" width="14.26953125" style="2" bestFit="1" customWidth="1"/>
    <col min="14" max="14" width="13.54296875" style="2" bestFit="1" customWidth="1"/>
    <col min="15" max="15" width="12.54296875" style="2" bestFit="1" customWidth="1"/>
    <col min="16" max="16" width="12.81640625" style="11" bestFit="1" customWidth="1"/>
    <col min="17" max="17" width="8" style="3" bestFit="1" customWidth="1"/>
    <col min="18" max="18" width="15.1796875" style="3" bestFit="1" customWidth="1"/>
    <col min="19" max="19" width="18.453125" style="2" bestFit="1" customWidth="1"/>
    <col min="20" max="20" width="15" style="2" bestFit="1" customWidth="1"/>
    <col min="21" max="21" width="9" style="2" bestFit="1" customWidth="1"/>
    <col min="22" max="22" width="34.453125" style="2" bestFit="1" customWidth="1"/>
    <col min="23" max="16384" width="9.1796875" style="2"/>
  </cols>
  <sheetData>
    <row r="1" spans="1:22" s="4" customFormat="1" ht="35.15" customHeight="1" thickBot="1" x14ac:dyDescent="0.35">
      <c r="A1" s="6" t="s">
        <v>0</v>
      </c>
      <c r="B1" s="6" t="s">
        <v>6454</v>
      </c>
      <c r="C1" s="6" t="s">
        <v>2938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3228</v>
      </c>
      <c r="J1" s="6" t="s">
        <v>6455</v>
      </c>
      <c r="K1" s="7" t="s">
        <v>9</v>
      </c>
      <c r="L1" s="7" t="s">
        <v>10</v>
      </c>
      <c r="M1" s="7" t="s">
        <v>11</v>
      </c>
      <c r="N1" s="6" t="s">
        <v>12</v>
      </c>
      <c r="O1" s="6" t="s">
        <v>13</v>
      </c>
      <c r="P1" s="12" t="s">
        <v>15</v>
      </c>
      <c r="Q1" s="6" t="s">
        <v>16</v>
      </c>
      <c r="R1" s="6" t="s">
        <v>17</v>
      </c>
      <c r="S1" s="7" t="s">
        <v>18</v>
      </c>
      <c r="T1" s="6" t="s">
        <v>19</v>
      </c>
      <c r="U1" s="7" t="s">
        <v>3229</v>
      </c>
      <c r="V1" s="7" t="s">
        <v>21</v>
      </c>
    </row>
    <row r="2" spans="1:22" s="5" customFormat="1" ht="15" customHeight="1" x14ac:dyDescent="0.25">
      <c r="A2" s="2" t="s">
        <v>3293</v>
      </c>
      <c r="B2" s="2" t="s">
        <v>6456</v>
      </c>
      <c r="C2" s="2" t="s">
        <v>6457</v>
      </c>
      <c r="D2" s="2" t="s">
        <v>6458</v>
      </c>
      <c r="E2" s="2" t="s">
        <v>6459</v>
      </c>
      <c r="F2" s="2" t="s">
        <v>42</v>
      </c>
      <c r="G2" s="2" t="s">
        <v>356</v>
      </c>
      <c r="H2" s="2" t="s">
        <v>29</v>
      </c>
      <c r="I2" s="2" t="s">
        <v>3233</v>
      </c>
      <c r="J2" s="2" t="s">
        <v>3308</v>
      </c>
      <c r="K2" s="2" t="s">
        <v>358</v>
      </c>
      <c r="L2" s="2" t="s">
        <v>178</v>
      </c>
      <c r="M2" s="10">
        <v>38534</v>
      </c>
      <c r="N2" s="10">
        <v>38534</v>
      </c>
      <c r="O2" s="10">
        <v>46203</v>
      </c>
      <c r="P2" s="30">
        <v>0</v>
      </c>
      <c r="Q2" s="2" t="s">
        <v>34</v>
      </c>
      <c r="R2" s="31">
        <v>36501</v>
      </c>
      <c r="S2" s="32"/>
      <c r="T2" s="32" t="s">
        <v>205</v>
      </c>
      <c r="U2" s="11">
        <v>0</v>
      </c>
      <c r="V2" s="32" t="s">
        <v>3087</v>
      </c>
    </row>
    <row r="3" spans="1:22" s="5" customFormat="1" ht="15" customHeight="1" x14ac:dyDescent="0.25">
      <c r="A3" s="2" t="s">
        <v>3293</v>
      </c>
      <c r="B3" s="2" t="s">
        <v>6460</v>
      </c>
      <c r="C3" s="2" t="s">
        <v>6461</v>
      </c>
      <c r="D3" s="2" t="s">
        <v>6462</v>
      </c>
      <c r="E3" s="2" t="s">
        <v>6463</v>
      </c>
      <c r="F3" s="2" t="s">
        <v>42</v>
      </c>
      <c r="G3" s="2" t="s">
        <v>356</v>
      </c>
      <c r="H3" s="2" t="s">
        <v>29</v>
      </c>
      <c r="I3" s="2" t="s">
        <v>3233</v>
      </c>
      <c r="J3" s="2" t="s">
        <v>3308</v>
      </c>
      <c r="K3" s="2" t="s">
        <v>358</v>
      </c>
      <c r="L3" s="2" t="s">
        <v>178</v>
      </c>
      <c r="M3" s="10">
        <v>40386</v>
      </c>
      <c r="N3" s="10">
        <v>40386</v>
      </c>
      <c r="O3" s="10">
        <v>46229</v>
      </c>
      <c r="P3" s="30">
        <v>0</v>
      </c>
      <c r="Q3" s="2" t="s">
        <v>34</v>
      </c>
      <c r="R3" s="31">
        <v>25818</v>
      </c>
      <c r="S3" s="32"/>
      <c r="T3" s="32" t="s">
        <v>205</v>
      </c>
      <c r="U3" s="11">
        <v>0</v>
      </c>
      <c r="V3" s="32" t="s">
        <v>3087</v>
      </c>
    </row>
    <row r="4" spans="1:22" s="5" customFormat="1" ht="15" customHeight="1" x14ac:dyDescent="0.25">
      <c r="A4" s="2" t="s">
        <v>3293</v>
      </c>
      <c r="B4" s="2" t="s">
        <v>6464</v>
      </c>
      <c r="C4" s="2" t="s">
        <v>6465</v>
      </c>
      <c r="D4" s="2" t="s">
        <v>6466</v>
      </c>
      <c r="E4" s="2" t="s">
        <v>6467</v>
      </c>
      <c r="F4" s="2" t="s">
        <v>42</v>
      </c>
      <c r="G4" s="2" t="s">
        <v>914</v>
      </c>
      <c r="H4" s="2" t="s">
        <v>29</v>
      </c>
      <c r="I4" s="2" t="s">
        <v>3233</v>
      </c>
      <c r="J4" s="2" t="s">
        <v>915</v>
      </c>
      <c r="K4" s="2" t="s">
        <v>916</v>
      </c>
      <c r="L4" s="2" t="s">
        <v>917</v>
      </c>
      <c r="M4" s="10">
        <v>41852</v>
      </c>
      <c r="N4" s="10">
        <v>41852</v>
      </c>
      <c r="O4" s="10">
        <v>49156</v>
      </c>
      <c r="P4" s="30">
        <v>0</v>
      </c>
      <c r="Q4" s="2" t="s">
        <v>34</v>
      </c>
      <c r="R4" s="31">
        <v>1</v>
      </c>
      <c r="S4" s="32"/>
      <c r="T4" s="32" t="s">
        <v>35</v>
      </c>
      <c r="U4" s="11">
        <v>0</v>
      </c>
      <c r="V4" s="32" t="s">
        <v>124</v>
      </c>
    </row>
    <row r="5" spans="1:22" s="5" customFormat="1" ht="15" customHeight="1" x14ac:dyDescent="0.25">
      <c r="A5" s="2" t="s">
        <v>3293</v>
      </c>
      <c r="B5" s="2" t="s">
        <v>6468</v>
      </c>
      <c r="C5" s="2" t="s">
        <v>6469</v>
      </c>
      <c r="D5" s="2" t="s">
        <v>6470</v>
      </c>
      <c r="E5" s="2" t="s">
        <v>6471</v>
      </c>
      <c r="F5" s="2" t="s">
        <v>42</v>
      </c>
      <c r="G5" s="2" t="s">
        <v>356</v>
      </c>
      <c r="H5" s="2" t="s">
        <v>29</v>
      </c>
      <c r="I5" s="2" t="s">
        <v>3233</v>
      </c>
      <c r="J5" s="2" t="s">
        <v>3308</v>
      </c>
      <c r="K5" s="2" t="s">
        <v>358</v>
      </c>
      <c r="L5" s="2" t="s">
        <v>178</v>
      </c>
      <c r="M5" s="10">
        <v>27273</v>
      </c>
      <c r="N5" s="10">
        <v>27273</v>
      </c>
      <c r="O5" s="10">
        <v>54667</v>
      </c>
      <c r="P5" s="30">
        <v>297950</v>
      </c>
      <c r="Q5" s="2" t="s">
        <v>34</v>
      </c>
      <c r="R5" s="31">
        <v>1</v>
      </c>
      <c r="S5" s="32">
        <f t="shared" ref="S5:S17" si="0">R5/P5</f>
        <v>3.3562678301728476E-6</v>
      </c>
      <c r="T5" s="32" t="s">
        <v>205</v>
      </c>
      <c r="U5" s="11">
        <v>0</v>
      </c>
      <c r="V5" s="32" t="s">
        <v>693</v>
      </c>
    </row>
    <row r="6" spans="1:22" s="5" customFormat="1" ht="15" customHeight="1" x14ac:dyDescent="0.25">
      <c r="A6" s="2" t="s">
        <v>3293</v>
      </c>
      <c r="B6" s="2" t="s">
        <v>6472</v>
      </c>
      <c r="C6" s="2" t="s">
        <v>6473</v>
      </c>
      <c r="D6" s="2" t="s">
        <v>6474</v>
      </c>
      <c r="E6" s="2" t="s">
        <v>6475</v>
      </c>
      <c r="F6" s="2" t="s">
        <v>42</v>
      </c>
      <c r="G6" s="2" t="s">
        <v>711</v>
      </c>
      <c r="H6" s="2" t="s">
        <v>29</v>
      </c>
      <c r="I6" s="2" t="s">
        <v>3233</v>
      </c>
      <c r="J6" s="2" t="s">
        <v>1711</v>
      </c>
      <c r="K6" s="2" t="s">
        <v>713</v>
      </c>
      <c r="L6" s="2" t="s">
        <v>178</v>
      </c>
      <c r="M6" s="10">
        <v>31048</v>
      </c>
      <c r="N6" s="10">
        <v>31048</v>
      </c>
      <c r="O6" s="10">
        <v>49674</v>
      </c>
      <c r="P6" s="30">
        <v>39516</v>
      </c>
      <c r="Q6" s="2" t="s">
        <v>34</v>
      </c>
      <c r="R6" s="31">
        <v>1</v>
      </c>
      <c r="S6" s="32">
        <f t="shared" si="0"/>
        <v>2.5306205081485981E-5</v>
      </c>
      <c r="T6" s="32" t="s">
        <v>205</v>
      </c>
      <c r="U6" s="11">
        <v>0</v>
      </c>
      <c r="V6" s="32" t="s">
        <v>124</v>
      </c>
    </row>
    <row r="7" spans="1:22" s="5" customFormat="1" ht="15" customHeight="1" x14ac:dyDescent="0.25">
      <c r="A7" s="2" t="s">
        <v>53</v>
      </c>
      <c r="B7" s="2" t="s">
        <v>6476</v>
      </c>
      <c r="C7" s="2" t="s">
        <v>6477</v>
      </c>
      <c r="D7" s="2" t="s">
        <v>6478</v>
      </c>
      <c r="E7" s="2" t="s">
        <v>81</v>
      </c>
      <c r="F7" s="2" t="s">
        <v>42</v>
      </c>
      <c r="G7" s="2" t="s">
        <v>82</v>
      </c>
      <c r="H7" s="2" t="s">
        <v>29</v>
      </c>
      <c r="I7" s="2" t="s">
        <v>3233</v>
      </c>
      <c r="J7" s="2" t="s">
        <v>83</v>
      </c>
      <c r="K7" s="2" t="s">
        <v>84</v>
      </c>
      <c r="L7" s="2" t="s">
        <v>85</v>
      </c>
      <c r="M7" s="10">
        <v>43160</v>
      </c>
      <c r="N7" s="10">
        <v>43160</v>
      </c>
      <c r="O7" s="10">
        <v>46081</v>
      </c>
      <c r="P7" s="30">
        <v>179</v>
      </c>
      <c r="Q7" s="2" t="s">
        <v>34</v>
      </c>
      <c r="R7" s="31">
        <v>4433.3999999999996</v>
      </c>
      <c r="S7" s="32">
        <f t="shared" si="0"/>
        <v>24.767597765363128</v>
      </c>
      <c r="T7" s="32" t="s">
        <v>35</v>
      </c>
      <c r="U7" s="11">
        <v>1</v>
      </c>
      <c r="V7" s="32" t="s">
        <v>36</v>
      </c>
    </row>
    <row r="8" spans="1:22" s="5" customFormat="1" ht="15" customHeight="1" x14ac:dyDescent="0.25">
      <c r="A8" s="2" t="s">
        <v>53</v>
      </c>
      <c r="B8" s="2" t="s">
        <v>6479</v>
      </c>
      <c r="C8" s="2" t="s">
        <v>6480</v>
      </c>
      <c r="D8" s="2" t="s">
        <v>6481</v>
      </c>
      <c r="E8" s="2" t="s">
        <v>6482</v>
      </c>
      <c r="F8" s="2" t="s">
        <v>6483</v>
      </c>
      <c r="G8" s="2" t="s">
        <v>5080</v>
      </c>
      <c r="H8" s="2" t="s">
        <v>29</v>
      </c>
      <c r="I8" s="2" t="s">
        <v>3233</v>
      </c>
      <c r="J8" s="2" t="s">
        <v>6484</v>
      </c>
      <c r="K8" s="2" t="s">
        <v>501</v>
      </c>
      <c r="L8" s="2" t="s">
        <v>192</v>
      </c>
      <c r="M8" s="10">
        <v>43709</v>
      </c>
      <c r="N8" s="10">
        <v>44866</v>
      </c>
      <c r="O8" s="10">
        <v>46691</v>
      </c>
      <c r="P8" s="30">
        <v>2000</v>
      </c>
      <c r="Q8" s="2" t="s">
        <v>34</v>
      </c>
      <c r="R8" s="31">
        <v>0</v>
      </c>
      <c r="S8" s="32">
        <f t="shared" si="0"/>
        <v>0</v>
      </c>
      <c r="T8" s="32" t="s">
        <v>35</v>
      </c>
      <c r="U8" s="11">
        <v>2</v>
      </c>
      <c r="V8" s="32" t="s">
        <v>449</v>
      </c>
    </row>
    <row r="9" spans="1:22" s="5" customFormat="1" ht="15" customHeight="1" x14ac:dyDescent="0.25">
      <c r="A9" s="2" t="s">
        <v>53</v>
      </c>
      <c r="B9" s="2" t="s">
        <v>6485</v>
      </c>
      <c r="C9" s="2" t="s">
        <v>6486</v>
      </c>
      <c r="D9" s="2" t="s">
        <v>6487</v>
      </c>
      <c r="E9" s="2" t="s">
        <v>6488</v>
      </c>
      <c r="F9" s="2" t="s">
        <v>6489</v>
      </c>
      <c r="G9" s="2" t="s">
        <v>5080</v>
      </c>
      <c r="H9" s="2" t="s">
        <v>29</v>
      </c>
      <c r="I9" s="2" t="s">
        <v>3233</v>
      </c>
      <c r="J9" s="2" t="s">
        <v>6484</v>
      </c>
      <c r="K9" s="2" t="s">
        <v>501</v>
      </c>
      <c r="L9" s="2" t="s">
        <v>192</v>
      </c>
      <c r="M9" s="10">
        <v>45139</v>
      </c>
      <c r="N9" s="10">
        <v>45139</v>
      </c>
      <c r="O9" s="10">
        <v>46965</v>
      </c>
      <c r="P9" s="30">
        <v>3429</v>
      </c>
      <c r="Q9" s="2" t="s">
        <v>34</v>
      </c>
      <c r="R9" s="31">
        <v>5000</v>
      </c>
      <c r="S9" s="32">
        <f t="shared" si="0"/>
        <v>1.4581510644502771</v>
      </c>
      <c r="T9" s="32" t="s">
        <v>35</v>
      </c>
      <c r="U9" s="11">
        <v>10</v>
      </c>
      <c r="V9" s="32" t="s">
        <v>3298</v>
      </c>
    </row>
    <row r="10" spans="1:22" s="5" customFormat="1" ht="15" customHeight="1" x14ac:dyDescent="0.25">
      <c r="A10" s="2" t="s">
        <v>53</v>
      </c>
      <c r="B10" s="2" t="s">
        <v>6490</v>
      </c>
      <c r="C10" s="2" t="s">
        <v>6491</v>
      </c>
      <c r="D10" s="2" t="s">
        <v>6492</v>
      </c>
      <c r="E10" s="2" t="s">
        <v>81</v>
      </c>
      <c r="F10" s="2" t="s">
        <v>42</v>
      </c>
      <c r="G10" s="2" t="s">
        <v>82</v>
      </c>
      <c r="H10" s="2" t="s">
        <v>29</v>
      </c>
      <c r="I10" s="2" t="s">
        <v>3233</v>
      </c>
      <c r="J10" s="2" t="s">
        <v>83</v>
      </c>
      <c r="K10" s="2" t="s">
        <v>84</v>
      </c>
      <c r="L10" s="2" t="s">
        <v>85</v>
      </c>
      <c r="M10" s="10">
        <v>43160</v>
      </c>
      <c r="N10" s="10">
        <v>43160</v>
      </c>
      <c r="O10" s="10">
        <v>46081</v>
      </c>
      <c r="P10" s="30">
        <v>169</v>
      </c>
      <c r="Q10" s="2" t="s">
        <v>34</v>
      </c>
      <c r="R10" s="31">
        <v>4433.3999999999996</v>
      </c>
      <c r="S10" s="32">
        <f t="shared" si="0"/>
        <v>26.233136094674553</v>
      </c>
      <c r="T10" s="32" t="s">
        <v>35</v>
      </c>
      <c r="U10" s="11">
        <v>1</v>
      </c>
      <c r="V10" s="32" t="s">
        <v>36</v>
      </c>
    </row>
    <row r="11" spans="1:22" s="5" customFormat="1" ht="15" customHeight="1" x14ac:dyDescent="0.25">
      <c r="A11" s="2" t="s">
        <v>53</v>
      </c>
      <c r="B11" s="2" t="s">
        <v>6493</v>
      </c>
      <c r="C11" s="2" t="s">
        <v>6494</v>
      </c>
      <c r="D11" s="2" t="s">
        <v>6495</v>
      </c>
      <c r="E11" s="2" t="s">
        <v>81</v>
      </c>
      <c r="F11" s="2" t="s">
        <v>42</v>
      </c>
      <c r="G11" s="2" t="s">
        <v>82</v>
      </c>
      <c r="H11" s="2" t="s">
        <v>29</v>
      </c>
      <c r="I11" s="2" t="s">
        <v>3233</v>
      </c>
      <c r="J11" s="2" t="s">
        <v>83</v>
      </c>
      <c r="K11" s="2" t="s">
        <v>84</v>
      </c>
      <c r="L11" s="2" t="s">
        <v>85</v>
      </c>
      <c r="M11" s="10">
        <v>43160</v>
      </c>
      <c r="N11" s="10">
        <v>44985</v>
      </c>
      <c r="O11" s="10">
        <v>46081</v>
      </c>
      <c r="P11" s="30">
        <v>142</v>
      </c>
      <c r="Q11" s="2" t="s">
        <v>34</v>
      </c>
      <c r="R11" s="31">
        <v>3997.32</v>
      </c>
      <c r="S11" s="32">
        <f t="shared" si="0"/>
        <v>28.150140845070425</v>
      </c>
      <c r="T11" s="32" t="s">
        <v>35</v>
      </c>
      <c r="U11" s="11">
        <v>1</v>
      </c>
      <c r="V11" s="32" t="s">
        <v>36</v>
      </c>
    </row>
    <row r="12" spans="1:22" s="5" customFormat="1" ht="15" customHeight="1" x14ac:dyDescent="0.25">
      <c r="A12" s="2" t="s">
        <v>389</v>
      </c>
      <c r="B12" s="2" t="s">
        <v>6496</v>
      </c>
      <c r="C12" s="2" t="s">
        <v>6497</v>
      </c>
      <c r="D12" s="2" t="s">
        <v>6498</v>
      </c>
      <c r="E12" s="2" t="s">
        <v>6499</v>
      </c>
      <c r="F12" s="2" t="s">
        <v>42</v>
      </c>
      <c r="G12" s="2" t="s">
        <v>28</v>
      </c>
      <c r="H12" s="2" t="s">
        <v>29</v>
      </c>
      <c r="I12" s="2" t="s">
        <v>3233</v>
      </c>
      <c r="J12" s="2" t="s">
        <v>6500</v>
      </c>
      <c r="K12" s="2" t="s">
        <v>44</v>
      </c>
      <c r="L12" s="2" t="s">
        <v>32</v>
      </c>
      <c r="M12" s="10">
        <v>35765</v>
      </c>
      <c r="N12" s="10">
        <v>45839</v>
      </c>
      <c r="O12" s="10">
        <v>46203</v>
      </c>
      <c r="P12" s="30">
        <v>1050</v>
      </c>
      <c r="Q12" s="2" t="s">
        <v>34</v>
      </c>
      <c r="R12" s="31">
        <v>10956</v>
      </c>
      <c r="S12" s="32">
        <f t="shared" si="0"/>
        <v>10.434285714285714</v>
      </c>
      <c r="T12" s="32" t="s">
        <v>35</v>
      </c>
      <c r="U12" s="11">
        <v>8</v>
      </c>
      <c r="V12" s="32" t="s">
        <v>36</v>
      </c>
    </row>
    <row r="13" spans="1:22" s="5" customFormat="1" ht="15" customHeight="1" x14ac:dyDescent="0.25">
      <c r="A13" s="2" t="s">
        <v>427</v>
      </c>
      <c r="B13" s="2" t="s">
        <v>6501</v>
      </c>
      <c r="C13" s="2" t="s">
        <v>6502</v>
      </c>
      <c r="D13" s="2" t="s">
        <v>6503</v>
      </c>
      <c r="E13" s="2" t="s">
        <v>6504</v>
      </c>
      <c r="F13" s="2" t="s">
        <v>42</v>
      </c>
      <c r="G13" s="2" t="s">
        <v>6505</v>
      </c>
      <c r="H13" s="2" t="s">
        <v>29</v>
      </c>
      <c r="I13" s="2" t="s">
        <v>3233</v>
      </c>
      <c r="J13" s="2" t="s">
        <v>6506</v>
      </c>
      <c r="K13" s="2" t="s">
        <v>2702</v>
      </c>
      <c r="L13" s="2" t="s">
        <v>192</v>
      </c>
      <c r="M13" s="10">
        <v>44783</v>
      </c>
      <c r="N13" s="10">
        <v>44783</v>
      </c>
      <c r="O13" s="10">
        <v>45300</v>
      </c>
      <c r="P13" s="30">
        <v>2000</v>
      </c>
      <c r="Q13" s="2" t="s">
        <v>34</v>
      </c>
      <c r="R13" s="31">
        <v>3360</v>
      </c>
      <c r="S13" s="32">
        <f t="shared" si="0"/>
        <v>1.68</v>
      </c>
      <c r="T13" s="32" t="s">
        <v>35</v>
      </c>
      <c r="U13" s="11">
        <v>4</v>
      </c>
      <c r="V13" s="32" t="s">
        <v>449</v>
      </c>
    </row>
    <row r="14" spans="1:22" s="5" customFormat="1" ht="15" customHeight="1" x14ac:dyDescent="0.25">
      <c r="A14" s="2" t="s">
        <v>427</v>
      </c>
      <c r="B14" s="2" t="s">
        <v>6507</v>
      </c>
      <c r="C14" s="2" t="s">
        <v>6508</v>
      </c>
      <c r="D14" s="2" t="s">
        <v>6509</v>
      </c>
      <c r="E14" s="2" t="s">
        <v>6510</v>
      </c>
      <c r="F14" s="2" t="s">
        <v>42</v>
      </c>
      <c r="G14" s="2" t="s">
        <v>1395</v>
      </c>
      <c r="H14" s="2" t="s">
        <v>29</v>
      </c>
      <c r="I14" s="2" t="s">
        <v>3233</v>
      </c>
      <c r="J14" s="2" t="s">
        <v>2645</v>
      </c>
      <c r="K14" s="2" t="s">
        <v>1397</v>
      </c>
      <c r="L14" s="2" t="s">
        <v>123</v>
      </c>
      <c r="M14" s="10">
        <v>43490</v>
      </c>
      <c r="N14" s="10">
        <v>44571</v>
      </c>
      <c r="O14" s="10">
        <v>45300</v>
      </c>
      <c r="P14" s="30">
        <v>1600</v>
      </c>
      <c r="Q14" s="2" t="s">
        <v>34</v>
      </c>
      <c r="R14" s="31">
        <v>2880</v>
      </c>
      <c r="S14" s="32">
        <f t="shared" si="0"/>
        <v>1.8</v>
      </c>
      <c r="T14" s="32" t="s">
        <v>35</v>
      </c>
      <c r="U14" s="11">
        <v>1</v>
      </c>
      <c r="V14" s="32" t="s">
        <v>449</v>
      </c>
    </row>
    <row r="15" spans="1:22" s="5" customFormat="1" ht="15" customHeight="1" x14ac:dyDescent="0.25">
      <c r="A15" s="2" t="s">
        <v>427</v>
      </c>
      <c r="B15" s="2" t="s">
        <v>6511</v>
      </c>
      <c r="C15" s="2" t="s">
        <v>6512</v>
      </c>
      <c r="D15" s="2" t="s">
        <v>6513</v>
      </c>
      <c r="E15" s="2" t="s">
        <v>6514</v>
      </c>
      <c r="F15" s="2" t="s">
        <v>42</v>
      </c>
      <c r="G15" s="2" t="s">
        <v>1974</v>
      </c>
      <c r="H15" s="2" t="s">
        <v>29</v>
      </c>
      <c r="I15" s="2" t="s">
        <v>3233</v>
      </c>
      <c r="J15" s="2" t="s">
        <v>1975</v>
      </c>
      <c r="K15" s="2" t="s">
        <v>1976</v>
      </c>
      <c r="L15" s="2" t="s">
        <v>213</v>
      </c>
      <c r="M15" s="10">
        <v>45560</v>
      </c>
      <c r="N15" s="10">
        <v>45560</v>
      </c>
      <c r="O15" s="10">
        <v>45666</v>
      </c>
      <c r="P15" s="30">
        <v>1454</v>
      </c>
      <c r="Q15" s="2" t="s">
        <v>34</v>
      </c>
      <c r="R15" s="31">
        <v>2400</v>
      </c>
      <c r="S15" s="32">
        <f t="shared" si="0"/>
        <v>1.6506189821182944</v>
      </c>
      <c r="T15" s="32" t="s">
        <v>35</v>
      </c>
      <c r="U15" s="11">
        <v>1</v>
      </c>
      <c r="V15" s="32" t="s">
        <v>514</v>
      </c>
    </row>
    <row r="16" spans="1:22" s="5" customFormat="1" ht="15" customHeight="1" x14ac:dyDescent="0.25">
      <c r="A16" s="2" t="s">
        <v>427</v>
      </c>
      <c r="B16" s="2" t="s">
        <v>6515</v>
      </c>
      <c r="C16" s="2" t="s">
        <v>6516</v>
      </c>
      <c r="D16" s="2" t="s">
        <v>6517</v>
      </c>
      <c r="E16" s="2" t="s">
        <v>6518</v>
      </c>
      <c r="F16" s="2" t="s">
        <v>42</v>
      </c>
      <c r="G16" s="2" t="s">
        <v>3486</v>
      </c>
      <c r="H16" s="2" t="s">
        <v>29</v>
      </c>
      <c r="I16" s="2" t="s">
        <v>3233</v>
      </c>
      <c r="J16" s="2" t="s">
        <v>3487</v>
      </c>
      <c r="K16" s="2" t="s">
        <v>999</v>
      </c>
      <c r="L16" s="2" t="s">
        <v>107</v>
      </c>
      <c r="M16" s="10">
        <v>45316</v>
      </c>
      <c r="N16" s="10">
        <v>45316</v>
      </c>
      <c r="O16" s="10">
        <v>45666</v>
      </c>
      <c r="P16" s="30">
        <v>3428</v>
      </c>
      <c r="Q16" s="2" t="s">
        <v>34</v>
      </c>
      <c r="R16" s="31">
        <v>3840</v>
      </c>
      <c r="S16" s="32">
        <f t="shared" si="0"/>
        <v>1.1201866977829638</v>
      </c>
      <c r="T16" s="32" t="s">
        <v>35</v>
      </c>
      <c r="U16" s="11">
        <v>2</v>
      </c>
      <c r="V16" s="32" t="s">
        <v>514</v>
      </c>
    </row>
    <row r="17" spans="1:22" s="5" customFormat="1" ht="15" customHeight="1" x14ac:dyDescent="0.25">
      <c r="A17" s="2" t="s">
        <v>427</v>
      </c>
      <c r="B17" s="2" t="s">
        <v>6519</v>
      </c>
      <c r="C17" s="2" t="s">
        <v>6520</v>
      </c>
      <c r="D17" s="2" t="s">
        <v>6521</v>
      </c>
      <c r="E17" s="2" t="s">
        <v>6522</v>
      </c>
      <c r="F17" s="2" t="s">
        <v>42</v>
      </c>
      <c r="G17" s="2" t="s">
        <v>723</v>
      </c>
      <c r="H17" s="2" t="s">
        <v>29</v>
      </c>
      <c r="I17" s="2" t="s">
        <v>3233</v>
      </c>
      <c r="J17" s="2" t="s">
        <v>724</v>
      </c>
      <c r="K17" s="2" t="s">
        <v>725</v>
      </c>
      <c r="L17" s="2" t="s">
        <v>32</v>
      </c>
      <c r="M17" s="10">
        <v>44814</v>
      </c>
      <c r="N17" s="10">
        <v>44814</v>
      </c>
      <c r="O17" s="10">
        <v>45300</v>
      </c>
      <c r="P17" s="30">
        <v>1600</v>
      </c>
      <c r="Q17" s="2" t="s">
        <v>34</v>
      </c>
      <c r="R17" s="31">
        <v>2880</v>
      </c>
      <c r="S17" s="32">
        <f t="shared" si="0"/>
        <v>1.8</v>
      </c>
      <c r="T17" s="32" t="s">
        <v>35</v>
      </c>
      <c r="U17" s="11">
        <v>2</v>
      </c>
      <c r="V17" s="32" t="s">
        <v>514</v>
      </c>
    </row>
    <row r="18" spans="1:22" s="5" customFormat="1" ht="15" customHeight="1" x14ac:dyDescent="0.25">
      <c r="A18" s="2" t="s">
        <v>427</v>
      </c>
      <c r="B18" s="2" t="s">
        <v>6523</v>
      </c>
      <c r="C18" s="2" t="s">
        <v>6524</v>
      </c>
      <c r="D18" s="2" t="s">
        <v>6525</v>
      </c>
      <c r="E18" s="2" t="s">
        <v>6526</v>
      </c>
      <c r="F18" s="2" t="s">
        <v>42</v>
      </c>
      <c r="G18" s="2" t="s">
        <v>6527</v>
      </c>
      <c r="H18" s="2" t="s">
        <v>29</v>
      </c>
      <c r="I18" s="2" t="s">
        <v>3233</v>
      </c>
      <c r="J18" s="2" t="s">
        <v>113</v>
      </c>
      <c r="K18" s="2" t="s">
        <v>114</v>
      </c>
      <c r="L18" s="2" t="s">
        <v>115</v>
      </c>
      <c r="M18" s="10">
        <v>45448</v>
      </c>
      <c r="N18" s="10">
        <v>45448</v>
      </c>
      <c r="O18" s="10">
        <v>46752</v>
      </c>
      <c r="P18" s="30">
        <v>240.93</v>
      </c>
      <c r="Q18" s="2" t="s">
        <v>692</v>
      </c>
      <c r="R18" s="31">
        <v>1</v>
      </c>
      <c r="S18" s="32"/>
      <c r="T18" s="32" t="s">
        <v>35</v>
      </c>
      <c r="U18" s="11">
        <v>0</v>
      </c>
      <c r="V18" s="32" t="s">
        <v>6528</v>
      </c>
    </row>
    <row r="19" spans="1:22" s="5" customFormat="1" ht="15" customHeight="1" x14ac:dyDescent="0.25">
      <c r="A19" s="2" t="s">
        <v>427</v>
      </c>
      <c r="B19" s="2" t="s">
        <v>6523</v>
      </c>
      <c r="C19" s="2" t="s">
        <v>6529</v>
      </c>
      <c r="D19" s="2" t="s">
        <v>6530</v>
      </c>
      <c r="E19" s="2" t="s">
        <v>6526</v>
      </c>
      <c r="F19" s="2" t="s">
        <v>42</v>
      </c>
      <c r="G19" s="2" t="s">
        <v>6527</v>
      </c>
      <c r="H19" s="2" t="s">
        <v>29</v>
      </c>
      <c r="I19" s="2" t="s">
        <v>3233</v>
      </c>
      <c r="J19" s="2" t="s">
        <v>113</v>
      </c>
      <c r="K19" s="2" t="s">
        <v>114</v>
      </c>
      <c r="L19" s="2" t="s">
        <v>115</v>
      </c>
      <c r="M19" s="10">
        <v>45933</v>
      </c>
      <c r="N19" s="10">
        <v>45933</v>
      </c>
      <c r="O19" s="10">
        <v>46752</v>
      </c>
      <c r="P19" s="30">
        <v>176.71</v>
      </c>
      <c r="Q19" s="2" t="s">
        <v>692</v>
      </c>
      <c r="R19" s="31">
        <v>0</v>
      </c>
      <c r="S19" s="32"/>
      <c r="T19" s="32" t="s">
        <v>457</v>
      </c>
      <c r="U19" s="11">
        <v>0</v>
      </c>
      <c r="V19" s="32" t="s">
        <v>124</v>
      </c>
    </row>
    <row r="20" spans="1:22" s="5" customFormat="1" ht="15" customHeight="1" x14ac:dyDescent="0.25">
      <c r="A20" s="2" t="s">
        <v>427</v>
      </c>
      <c r="B20" s="2" t="s">
        <v>6531</v>
      </c>
      <c r="C20" s="2" t="s">
        <v>6532</v>
      </c>
      <c r="D20" s="2" t="s">
        <v>6533</v>
      </c>
      <c r="E20" s="2" t="s">
        <v>6534</v>
      </c>
      <c r="F20" s="2" t="s">
        <v>42</v>
      </c>
      <c r="G20" s="2" t="s">
        <v>6535</v>
      </c>
      <c r="H20" s="2" t="s">
        <v>29</v>
      </c>
      <c r="I20" s="2" t="s">
        <v>3233</v>
      </c>
      <c r="J20" s="2" t="s">
        <v>6536</v>
      </c>
      <c r="K20" s="2" t="s">
        <v>2277</v>
      </c>
      <c r="L20" s="2" t="s">
        <v>61</v>
      </c>
      <c r="M20" s="10">
        <v>43414</v>
      </c>
      <c r="N20" s="10">
        <v>44571</v>
      </c>
      <c r="O20" s="10">
        <v>45300</v>
      </c>
      <c r="P20" s="30">
        <v>1522</v>
      </c>
      <c r="Q20" s="2" t="s">
        <v>34</v>
      </c>
      <c r="R20" s="31">
        <v>2880</v>
      </c>
      <c r="S20" s="32">
        <f t="shared" ref="S20:S37" si="1">R20/P20</f>
        <v>1.8922470433639949</v>
      </c>
      <c r="T20" s="32" t="s">
        <v>35</v>
      </c>
      <c r="U20" s="11">
        <v>5</v>
      </c>
      <c r="V20" s="32" t="s">
        <v>514</v>
      </c>
    </row>
    <row r="21" spans="1:22" s="5" customFormat="1" ht="15" customHeight="1" x14ac:dyDescent="0.25">
      <c r="A21" s="2" t="s">
        <v>427</v>
      </c>
      <c r="B21" s="2" t="s">
        <v>6537</v>
      </c>
      <c r="C21" s="2" t="s">
        <v>6538</v>
      </c>
      <c r="D21" s="2" t="s">
        <v>6539</v>
      </c>
      <c r="E21" s="2" t="s">
        <v>6540</v>
      </c>
      <c r="F21" s="2" t="s">
        <v>42</v>
      </c>
      <c r="G21" s="2" t="s">
        <v>371</v>
      </c>
      <c r="H21" s="2" t="s">
        <v>29</v>
      </c>
      <c r="I21" s="2" t="s">
        <v>3233</v>
      </c>
      <c r="J21" s="2" t="s">
        <v>5158</v>
      </c>
      <c r="K21" s="2" t="s">
        <v>373</v>
      </c>
      <c r="L21" s="2" t="s">
        <v>69</v>
      </c>
      <c r="M21" s="10">
        <v>45347</v>
      </c>
      <c r="N21" s="10">
        <v>45347</v>
      </c>
      <c r="O21" s="10">
        <v>45666</v>
      </c>
      <c r="P21" s="30">
        <v>2000</v>
      </c>
      <c r="Q21" s="2" t="s">
        <v>34</v>
      </c>
      <c r="R21" s="31">
        <v>3360</v>
      </c>
      <c r="S21" s="32">
        <f t="shared" si="1"/>
        <v>1.68</v>
      </c>
      <c r="T21" s="32" t="s">
        <v>35</v>
      </c>
      <c r="U21" s="11">
        <v>2</v>
      </c>
      <c r="V21" s="32" t="s">
        <v>514</v>
      </c>
    </row>
    <row r="22" spans="1:22" s="5" customFormat="1" ht="15" customHeight="1" x14ac:dyDescent="0.25">
      <c r="A22" s="2" t="s">
        <v>427</v>
      </c>
      <c r="B22" s="2" t="s">
        <v>6541</v>
      </c>
      <c r="C22" s="2" t="s">
        <v>6542</v>
      </c>
      <c r="D22" s="2" t="s">
        <v>6543</v>
      </c>
      <c r="E22" s="2" t="s">
        <v>6544</v>
      </c>
      <c r="F22" s="2" t="s">
        <v>42</v>
      </c>
      <c r="G22" s="2" t="s">
        <v>96</v>
      </c>
      <c r="H22" s="2" t="s">
        <v>29</v>
      </c>
      <c r="I22" s="2" t="s">
        <v>3233</v>
      </c>
      <c r="J22" s="2" t="s">
        <v>6545</v>
      </c>
      <c r="K22" s="2" t="s">
        <v>98</v>
      </c>
      <c r="L22" s="2" t="s">
        <v>99</v>
      </c>
      <c r="M22" s="10">
        <v>45468</v>
      </c>
      <c r="N22" s="10">
        <v>45468</v>
      </c>
      <c r="O22" s="10">
        <v>45666</v>
      </c>
      <c r="P22" s="30">
        <v>1431</v>
      </c>
      <c r="Q22" s="2" t="s">
        <v>34</v>
      </c>
      <c r="R22" s="31">
        <v>2400</v>
      </c>
      <c r="S22" s="32">
        <f t="shared" si="1"/>
        <v>1.6771488469601676</v>
      </c>
      <c r="T22" s="32" t="s">
        <v>35</v>
      </c>
      <c r="U22" s="11">
        <v>1</v>
      </c>
      <c r="V22" s="32" t="s">
        <v>514</v>
      </c>
    </row>
    <row r="23" spans="1:22" s="5" customFormat="1" ht="15" customHeight="1" x14ac:dyDescent="0.25">
      <c r="A23" s="2" t="s">
        <v>427</v>
      </c>
      <c r="B23" s="2" t="s">
        <v>6546</v>
      </c>
      <c r="C23" s="2" t="s">
        <v>6547</v>
      </c>
      <c r="D23" s="2" t="s">
        <v>6548</v>
      </c>
      <c r="E23" s="2" t="s">
        <v>6549</v>
      </c>
      <c r="F23" s="2" t="s">
        <v>42</v>
      </c>
      <c r="G23" s="2" t="s">
        <v>424</v>
      </c>
      <c r="H23" s="2" t="s">
        <v>29</v>
      </c>
      <c r="I23" s="2" t="s">
        <v>3233</v>
      </c>
      <c r="J23" s="2" t="s">
        <v>1407</v>
      </c>
      <c r="K23" s="2" t="s">
        <v>426</v>
      </c>
      <c r="L23" s="2" t="s">
        <v>178</v>
      </c>
      <c r="M23" s="10">
        <v>45316</v>
      </c>
      <c r="N23" s="10">
        <v>45316</v>
      </c>
      <c r="O23" s="10">
        <v>45666</v>
      </c>
      <c r="P23" s="30">
        <v>1534</v>
      </c>
      <c r="Q23" s="2" t="s">
        <v>34</v>
      </c>
      <c r="R23" s="31">
        <v>2880</v>
      </c>
      <c r="S23" s="32">
        <f t="shared" si="1"/>
        <v>1.8774445893089962</v>
      </c>
      <c r="T23" s="32" t="s">
        <v>35</v>
      </c>
      <c r="U23" s="11">
        <v>3</v>
      </c>
      <c r="V23" s="32" t="s">
        <v>514</v>
      </c>
    </row>
    <row r="24" spans="1:22" s="5" customFormat="1" ht="15" customHeight="1" x14ac:dyDescent="0.25">
      <c r="A24" s="2" t="s">
        <v>427</v>
      </c>
      <c r="B24" s="2" t="s">
        <v>6550</v>
      </c>
      <c r="C24" s="2" t="s">
        <v>6551</v>
      </c>
      <c r="D24" s="2" t="s">
        <v>6552</v>
      </c>
      <c r="E24" s="2" t="s">
        <v>6553</v>
      </c>
      <c r="F24" s="2" t="s">
        <v>42</v>
      </c>
      <c r="G24" s="2" t="s">
        <v>6554</v>
      </c>
      <c r="H24" s="2" t="s">
        <v>29</v>
      </c>
      <c r="I24" s="2" t="s">
        <v>3233</v>
      </c>
      <c r="J24" s="2" t="s">
        <v>6555</v>
      </c>
      <c r="K24" s="2" t="s">
        <v>627</v>
      </c>
      <c r="L24" s="2" t="s">
        <v>61</v>
      </c>
      <c r="M24" s="10">
        <v>44464</v>
      </c>
      <c r="N24" s="10">
        <v>44571</v>
      </c>
      <c r="O24" s="10">
        <v>45300</v>
      </c>
      <c r="P24" s="30">
        <v>1150</v>
      </c>
      <c r="Q24" s="2" t="s">
        <v>34</v>
      </c>
      <c r="R24" s="31">
        <v>2400</v>
      </c>
      <c r="S24" s="32">
        <f t="shared" si="1"/>
        <v>2.0869565217391304</v>
      </c>
      <c r="T24" s="32" t="s">
        <v>35</v>
      </c>
      <c r="U24" s="11">
        <v>4</v>
      </c>
      <c r="V24" s="32" t="s">
        <v>514</v>
      </c>
    </row>
    <row r="25" spans="1:22" s="5" customFormat="1" ht="15" customHeight="1" x14ac:dyDescent="0.25">
      <c r="A25" s="2" t="s">
        <v>427</v>
      </c>
      <c r="B25" s="2" t="s">
        <v>6556</v>
      </c>
      <c r="C25" s="2" t="s">
        <v>6557</v>
      </c>
      <c r="D25" s="2" t="s">
        <v>6558</v>
      </c>
      <c r="E25" s="2" t="s">
        <v>6559</v>
      </c>
      <c r="F25" s="2" t="s">
        <v>42</v>
      </c>
      <c r="G25" s="2" t="s">
        <v>4023</v>
      </c>
      <c r="H25" s="2" t="s">
        <v>29</v>
      </c>
      <c r="I25" s="2" t="s">
        <v>3233</v>
      </c>
      <c r="J25" s="2" t="s">
        <v>4024</v>
      </c>
      <c r="K25" s="2" t="s">
        <v>342</v>
      </c>
      <c r="L25" s="2" t="s">
        <v>343</v>
      </c>
      <c r="M25" s="10">
        <v>43184</v>
      </c>
      <c r="N25" s="10">
        <v>44571</v>
      </c>
      <c r="O25" s="10">
        <v>45300</v>
      </c>
      <c r="P25" s="30">
        <v>1080</v>
      </c>
      <c r="Q25" s="2" t="s">
        <v>34</v>
      </c>
      <c r="R25" s="31">
        <v>2400</v>
      </c>
      <c r="S25" s="32">
        <f t="shared" si="1"/>
        <v>2.2222222222222223</v>
      </c>
      <c r="T25" s="32" t="s">
        <v>35</v>
      </c>
      <c r="U25" s="11">
        <v>3</v>
      </c>
      <c r="V25" s="32" t="s">
        <v>449</v>
      </c>
    </row>
    <row r="26" spans="1:22" s="5" customFormat="1" ht="15" customHeight="1" x14ac:dyDescent="0.25">
      <c r="A26" s="2" t="s">
        <v>427</v>
      </c>
      <c r="B26" s="2" t="s">
        <v>6560</v>
      </c>
      <c r="C26" s="2" t="s">
        <v>6561</v>
      </c>
      <c r="D26" s="2" t="s">
        <v>6562</v>
      </c>
      <c r="E26" s="2" t="s">
        <v>6563</v>
      </c>
      <c r="F26" s="2" t="s">
        <v>42</v>
      </c>
      <c r="G26" s="2" t="s">
        <v>371</v>
      </c>
      <c r="H26" s="2" t="s">
        <v>29</v>
      </c>
      <c r="I26" s="2" t="s">
        <v>3233</v>
      </c>
      <c r="J26" s="2" t="s">
        <v>5158</v>
      </c>
      <c r="K26" s="2" t="s">
        <v>373</v>
      </c>
      <c r="L26" s="2" t="s">
        <v>69</v>
      </c>
      <c r="M26" s="10">
        <v>44464</v>
      </c>
      <c r="N26" s="10">
        <v>44571</v>
      </c>
      <c r="O26" s="10">
        <v>45300</v>
      </c>
      <c r="P26" s="30">
        <v>1800</v>
      </c>
      <c r="Q26" s="2" t="s">
        <v>34</v>
      </c>
      <c r="R26" s="31">
        <v>2880</v>
      </c>
      <c r="S26" s="32">
        <f t="shared" si="1"/>
        <v>1.6</v>
      </c>
      <c r="T26" s="32" t="s">
        <v>35</v>
      </c>
      <c r="U26" s="11">
        <v>4</v>
      </c>
      <c r="V26" s="32" t="s">
        <v>449</v>
      </c>
    </row>
    <row r="27" spans="1:22" s="5" customFormat="1" ht="15" customHeight="1" x14ac:dyDescent="0.25">
      <c r="A27" s="2" t="s">
        <v>427</v>
      </c>
      <c r="B27" s="2" t="s">
        <v>6564</v>
      </c>
      <c r="C27" s="2" t="s">
        <v>6565</v>
      </c>
      <c r="D27" s="2" t="s">
        <v>6566</v>
      </c>
      <c r="E27" s="2" t="s">
        <v>6567</v>
      </c>
      <c r="F27" s="2" t="s">
        <v>42</v>
      </c>
      <c r="G27" s="2" t="s">
        <v>3486</v>
      </c>
      <c r="H27" s="2" t="s">
        <v>29</v>
      </c>
      <c r="I27" s="2" t="s">
        <v>3233</v>
      </c>
      <c r="J27" s="2" t="s">
        <v>3487</v>
      </c>
      <c r="K27" s="2" t="s">
        <v>999</v>
      </c>
      <c r="L27" s="2" t="s">
        <v>107</v>
      </c>
      <c r="M27" s="10">
        <v>44372</v>
      </c>
      <c r="N27" s="10">
        <v>44571</v>
      </c>
      <c r="O27" s="10">
        <v>45300</v>
      </c>
      <c r="P27" s="30">
        <v>1607</v>
      </c>
      <c r="Q27" s="2" t="s">
        <v>34</v>
      </c>
      <c r="R27" s="31">
        <v>2880</v>
      </c>
      <c r="S27" s="32">
        <f t="shared" si="1"/>
        <v>1.7921593030491598</v>
      </c>
      <c r="T27" s="32" t="s">
        <v>35</v>
      </c>
      <c r="U27" s="11">
        <v>4</v>
      </c>
      <c r="V27" s="32" t="s">
        <v>514</v>
      </c>
    </row>
    <row r="28" spans="1:22" s="5" customFormat="1" ht="15" customHeight="1" x14ac:dyDescent="0.25">
      <c r="A28" s="2" t="s">
        <v>427</v>
      </c>
      <c r="B28" s="2" t="s">
        <v>6568</v>
      </c>
      <c r="C28" s="2" t="s">
        <v>6569</v>
      </c>
      <c r="D28" s="2" t="s">
        <v>6570</v>
      </c>
      <c r="E28" s="2" t="s">
        <v>6571</v>
      </c>
      <c r="F28" s="2" t="s">
        <v>42</v>
      </c>
      <c r="G28" s="2" t="s">
        <v>3486</v>
      </c>
      <c r="H28" s="2" t="s">
        <v>29</v>
      </c>
      <c r="I28" s="2" t="s">
        <v>3233</v>
      </c>
      <c r="J28" s="2" t="s">
        <v>3487</v>
      </c>
      <c r="K28" s="2" t="s">
        <v>999</v>
      </c>
      <c r="L28" s="2" t="s">
        <v>107</v>
      </c>
      <c r="M28" s="10">
        <v>45787</v>
      </c>
      <c r="N28" s="10">
        <v>45787</v>
      </c>
      <c r="O28" s="10">
        <v>46031</v>
      </c>
      <c r="P28" s="30">
        <v>984</v>
      </c>
      <c r="Q28" s="2" t="s">
        <v>34</v>
      </c>
      <c r="R28" s="31">
        <v>1920</v>
      </c>
      <c r="S28" s="32">
        <f t="shared" si="1"/>
        <v>1.9512195121951219</v>
      </c>
      <c r="T28" s="32" t="s">
        <v>35</v>
      </c>
      <c r="U28" s="11">
        <v>1</v>
      </c>
      <c r="V28" s="32" t="s">
        <v>514</v>
      </c>
    </row>
    <row r="29" spans="1:22" s="5" customFormat="1" ht="15" customHeight="1" x14ac:dyDescent="0.25">
      <c r="A29" s="2" t="s">
        <v>427</v>
      </c>
      <c r="B29" s="2" t="s">
        <v>6572</v>
      </c>
      <c r="C29" s="2" t="s">
        <v>6573</v>
      </c>
      <c r="D29" s="2" t="s">
        <v>6574</v>
      </c>
      <c r="E29" s="2" t="s">
        <v>6575</v>
      </c>
      <c r="F29" s="2" t="s">
        <v>42</v>
      </c>
      <c r="G29" s="2" t="s">
        <v>424</v>
      </c>
      <c r="H29" s="2" t="s">
        <v>29</v>
      </c>
      <c r="I29" s="2" t="s">
        <v>3233</v>
      </c>
      <c r="J29" s="2" t="s">
        <v>3271</v>
      </c>
      <c r="K29" s="2" t="s">
        <v>426</v>
      </c>
      <c r="L29" s="2" t="s">
        <v>178</v>
      </c>
      <c r="M29" s="10">
        <v>42297</v>
      </c>
      <c r="N29" s="10">
        <v>44571</v>
      </c>
      <c r="O29" s="10">
        <v>45300</v>
      </c>
      <c r="P29" s="30">
        <v>1280</v>
      </c>
      <c r="Q29" s="2" t="s">
        <v>34</v>
      </c>
      <c r="R29" s="31">
        <v>2400</v>
      </c>
      <c r="S29" s="32">
        <f t="shared" si="1"/>
        <v>1.875</v>
      </c>
      <c r="T29" s="32" t="s">
        <v>35</v>
      </c>
      <c r="U29" s="11">
        <v>4</v>
      </c>
      <c r="V29" s="32" t="s">
        <v>449</v>
      </c>
    </row>
    <row r="30" spans="1:22" s="5" customFormat="1" ht="15" customHeight="1" x14ac:dyDescent="0.25">
      <c r="A30" s="2" t="s">
        <v>427</v>
      </c>
      <c r="B30" s="2" t="s">
        <v>6576</v>
      </c>
      <c r="C30" s="2" t="s">
        <v>6577</v>
      </c>
      <c r="D30" s="2" t="s">
        <v>6578</v>
      </c>
      <c r="E30" s="2" t="s">
        <v>6579</v>
      </c>
      <c r="F30" s="2" t="s">
        <v>42</v>
      </c>
      <c r="G30" s="2" t="s">
        <v>6580</v>
      </c>
      <c r="H30" s="2" t="s">
        <v>29</v>
      </c>
      <c r="I30" s="2" t="s">
        <v>3233</v>
      </c>
      <c r="J30" s="2" t="s">
        <v>6581</v>
      </c>
      <c r="K30" s="2" t="s">
        <v>2423</v>
      </c>
      <c r="L30" s="2" t="s">
        <v>192</v>
      </c>
      <c r="M30" s="10">
        <v>45894</v>
      </c>
      <c r="N30" s="10">
        <v>45894</v>
      </c>
      <c r="O30" s="10">
        <v>46032</v>
      </c>
      <c r="P30" s="30">
        <v>2111</v>
      </c>
      <c r="Q30" s="2" t="s">
        <v>34</v>
      </c>
      <c r="R30" s="31">
        <v>3360</v>
      </c>
      <c r="S30" s="32">
        <f t="shared" si="1"/>
        <v>1.5916627190904784</v>
      </c>
      <c r="T30" s="32" t="s">
        <v>35</v>
      </c>
      <c r="U30" s="11">
        <v>2</v>
      </c>
      <c r="V30" s="32" t="s">
        <v>514</v>
      </c>
    </row>
    <row r="31" spans="1:22" s="5" customFormat="1" ht="15" customHeight="1" x14ac:dyDescent="0.25">
      <c r="A31" s="2" t="s">
        <v>427</v>
      </c>
      <c r="B31" s="2" t="s">
        <v>6582</v>
      </c>
      <c r="C31" s="2" t="s">
        <v>6583</v>
      </c>
      <c r="D31" s="2" t="s">
        <v>6584</v>
      </c>
      <c r="E31" s="2" t="s">
        <v>6585</v>
      </c>
      <c r="F31" s="2" t="s">
        <v>42</v>
      </c>
      <c r="G31" s="2" t="s">
        <v>6586</v>
      </c>
      <c r="H31" s="2" t="s">
        <v>29</v>
      </c>
      <c r="I31" s="2" t="s">
        <v>3233</v>
      </c>
      <c r="J31" s="2" t="s">
        <v>6587</v>
      </c>
      <c r="K31" s="2" t="s">
        <v>487</v>
      </c>
      <c r="L31" s="2" t="s">
        <v>115</v>
      </c>
      <c r="M31" s="10">
        <v>43992</v>
      </c>
      <c r="N31" s="10">
        <v>44571</v>
      </c>
      <c r="O31" s="10">
        <v>45300</v>
      </c>
      <c r="P31" s="30">
        <v>1680</v>
      </c>
      <c r="Q31" s="2" t="s">
        <v>34</v>
      </c>
      <c r="R31" s="31">
        <v>2880</v>
      </c>
      <c r="S31" s="32">
        <f t="shared" si="1"/>
        <v>1.7142857142857142</v>
      </c>
      <c r="T31" s="32" t="s">
        <v>35</v>
      </c>
      <c r="U31" s="11">
        <v>4</v>
      </c>
      <c r="V31" s="32" t="s">
        <v>449</v>
      </c>
    </row>
    <row r="32" spans="1:22" s="5" customFormat="1" ht="15" customHeight="1" x14ac:dyDescent="0.25">
      <c r="A32" s="2" t="s">
        <v>427</v>
      </c>
      <c r="B32" s="2" t="s">
        <v>6588</v>
      </c>
      <c r="C32" s="2" t="s">
        <v>6589</v>
      </c>
      <c r="D32" s="2" t="s">
        <v>6590</v>
      </c>
      <c r="E32" s="2" t="s">
        <v>6591</v>
      </c>
      <c r="F32" s="2" t="s">
        <v>42</v>
      </c>
      <c r="G32" s="2" t="s">
        <v>6592</v>
      </c>
      <c r="H32" s="2" t="s">
        <v>29</v>
      </c>
      <c r="I32" s="2" t="s">
        <v>3233</v>
      </c>
      <c r="J32" s="2" t="s">
        <v>5740</v>
      </c>
      <c r="K32" s="2" t="s">
        <v>204</v>
      </c>
      <c r="L32" s="2" t="s">
        <v>69</v>
      </c>
      <c r="M32" s="10">
        <v>45621</v>
      </c>
      <c r="N32" s="10">
        <v>45621</v>
      </c>
      <c r="O32" s="10">
        <v>45666</v>
      </c>
      <c r="P32" s="30">
        <v>952</v>
      </c>
      <c r="Q32" s="2" t="s">
        <v>34</v>
      </c>
      <c r="R32" s="31">
        <v>1920</v>
      </c>
      <c r="S32" s="32">
        <f t="shared" si="1"/>
        <v>2.0168067226890756</v>
      </c>
      <c r="T32" s="32" t="s">
        <v>35</v>
      </c>
      <c r="U32" s="11">
        <v>2</v>
      </c>
      <c r="V32" s="32" t="s">
        <v>514</v>
      </c>
    </row>
    <row r="33" spans="1:22" s="5" customFormat="1" ht="15" customHeight="1" x14ac:dyDescent="0.25">
      <c r="A33" s="2" t="s">
        <v>427</v>
      </c>
      <c r="B33" s="2" t="s">
        <v>6593</v>
      </c>
      <c r="C33" s="2" t="s">
        <v>6594</v>
      </c>
      <c r="D33" s="2" t="s">
        <v>6595</v>
      </c>
      <c r="E33" s="2" t="s">
        <v>6596</v>
      </c>
      <c r="F33" s="2" t="s">
        <v>42</v>
      </c>
      <c r="G33" s="2" t="s">
        <v>2429</v>
      </c>
      <c r="H33" s="2" t="s">
        <v>29</v>
      </c>
      <c r="I33" s="2" t="s">
        <v>3233</v>
      </c>
      <c r="J33" s="2" t="s">
        <v>2430</v>
      </c>
      <c r="K33" s="2" t="s">
        <v>2431</v>
      </c>
      <c r="L33" s="2" t="s">
        <v>351</v>
      </c>
      <c r="M33" s="10">
        <v>45787</v>
      </c>
      <c r="N33" s="10">
        <v>45787</v>
      </c>
      <c r="O33" s="10">
        <v>46031</v>
      </c>
      <c r="P33" s="30">
        <v>2450</v>
      </c>
      <c r="Q33" s="2" t="s">
        <v>34</v>
      </c>
      <c r="R33" s="31">
        <v>3360</v>
      </c>
      <c r="S33" s="32">
        <f t="shared" si="1"/>
        <v>1.3714285714285714</v>
      </c>
      <c r="T33" s="32" t="s">
        <v>35</v>
      </c>
      <c r="U33" s="11">
        <v>4</v>
      </c>
      <c r="V33" s="32" t="s">
        <v>514</v>
      </c>
    </row>
    <row r="34" spans="1:22" s="5" customFormat="1" ht="15" customHeight="1" x14ac:dyDescent="0.25">
      <c r="A34" s="2" t="s">
        <v>427</v>
      </c>
      <c r="B34" s="2" t="s">
        <v>6597</v>
      </c>
      <c r="C34" s="2" t="s">
        <v>6598</v>
      </c>
      <c r="D34" s="2" t="s">
        <v>6599</v>
      </c>
      <c r="E34" s="2" t="s">
        <v>6600</v>
      </c>
      <c r="F34" s="2" t="s">
        <v>42</v>
      </c>
      <c r="G34" s="2" t="s">
        <v>356</v>
      </c>
      <c r="H34" s="2" t="s">
        <v>29</v>
      </c>
      <c r="I34" s="2" t="s">
        <v>3233</v>
      </c>
      <c r="J34" s="2" t="s">
        <v>357</v>
      </c>
      <c r="K34" s="2" t="s">
        <v>1418</v>
      </c>
      <c r="L34" s="2" t="s">
        <v>178</v>
      </c>
      <c r="M34" s="10">
        <v>44027</v>
      </c>
      <c r="N34" s="10">
        <v>44571</v>
      </c>
      <c r="O34" s="10">
        <v>45300</v>
      </c>
      <c r="P34" s="30">
        <v>1828</v>
      </c>
      <c r="Q34" s="2" t="s">
        <v>34</v>
      </c>
      <c r="R34" s="31">
        <v>2880</v>
      </c>
      <c r="S34" s="32">
        <f t="shared" si="1"/>
        <v>1.5754923413566739</v>
      </c>
      <c r="T34" s="32" t="s">
        <v>35</v>
      </c>
      <c r="U34" s="11">
        <v>2</v>
      </c>
      <c r="V34" s="32" t="s">
        <v>449</v>
      </c>
    </row>
    <row r="35" spans="1:22" s="5" customFormat="1" ht="15" customHeight="1" x14ac:dyDescent="0.25">
      <c r="A35" s="2" t="s">
        <v>427</v>
      </c>
      <c r="B35" s="2" t="s">
        <v>6601</v>
      </c>
      <c r="C35" s="2" t="s">
        <v>6602</v>
      </c>
      <c r="D35" s="2" t="s">
        <v>6603</v>
      </c>
      <c r="E35" s="2" t="s">
        <v>6604</v>
      </c>
      <c r="F35" s="2" t="s">
        <v>42</v>
      </c>
      <c r="G35" s="2" t="s">
        <v>3355</v>
      </c>
      <c r="H35" s="2" t="s">
        <v>29</v>
      </c>
      <c r="I35" s="2" t="s">
        <v>3233</v>
      </c>
      <c r="J35" s="2" t="s">
        <v>3356</v>
      </c>
      <c r="K35" s="2" t="s">
        <v>2015</v>
      </c>
      <c r="L35" s="2" t="s">
        <v>343</v>
      </c>
      <c r="M35" s="10">
        <v>44372</v>
      </c>
      <c r="N35" s="10">
        <v>44571</v>
      </c>
      <c r="O35" s="10">
        <v>45300</v>
      </c>
      <c r="P35" s="30">
        <v>1200</v>
      </c>
      <c r="Q35" s="2" t="s">
        <v>34</v>
      </c>
      <c r="R35" s="31">
        <v>2400</v>
      </c>
      <c r="S35" s="32">
        <f t="shared" si="1"/>
        <v>2</v>
      </c>
      <c r="T35" s="32" t="s">
        <v>35</v>
      </c>
      <c r="U35" s="11">
        <v>4</v>
      </c>
      <c r="V35" s="32" t="s">
        <v>449</v>
      </c>
    </row>
    <row r="36" spans="1:22" s="5" customFormat="1" ht="15" customHeight="1" x14ac:dyDescent="0.25">
      <c r="A36" s="2" t="s">
        <v>427</v>
      </c>
      <c r="B36" s="2" t="s">
        <v>6605</v>
      </c>
      <c r="C36" s="2" t="s">
        <v>6606</v>
      </c>
      <c r="D36" s="2" t="s">
        <v>6607</v>
      </c>
      <c r="E36" s="2" t="s">
        <v>6608</v>
      </c>
      <c r="F36" s="2" t="s">
        <v>42</v>
      </c>
      <c r="G36" s="2" t="s">
        <v>96</v>
      </c>
      <c r="H36" s="2" t="s">
        <v>29</v>
      </c>
      <c r="I36" s="2" t="s">
        <v>3233</v>
      </c>
      <c r="J36" s="2" t="s">
        <v>524</v>
      </c>
      <c r="K36" s="2" t="s">
        <v>98</v>
      </c>
      <c r="L36" s="2" t="s">
        <v>99</v>
      </c>
      <c r="M36" s="10">
        <v>38954</v>
      </c>
      <c r="N36" s="10">
        <v>38954</v>
      </c>
      <c r="O36" s="10">
        <v>49911</v>
      </c>
      <c r="P36" s="30">
        <v>7279311.5999999996</v>
      </c>
      <c r="Q36" s="2" t="s">
        <v>34</v>
      </c>
      <c r="R36" s="31">
        <v>0</v>
      </c>
      <c r="S36" s="32">
        <f t="shared" si="1"/>
        <v>0</v>
      </c>
      <c r="T36" s="32" t="s">
        <v>35</v>
      </c>
      <c r="U36" s="11">
        <v>0</v>
      </c>
      <c r="V36" s="32" t="s">
        <v>693</v>
      </c>
    </row>
    <row r="37" spans="1:22" s="5" customFormat="1" ht="15" customHeight="1" x14ac:dyDescent="0.25">
      <c r="A37" s="2" t="s">
        <v>427</v>
      </c>
      <c r="B37" s="2" t="s">
        <v>6609</v>
      </c>
      <c r="C37" s="2" t="s">
        <v>6610</v>
      </c>
      <c r="D37" s="2" t="s">
        <v>6611</v>
      </c>
      <c r="E37" s="2" t="s">
        <v>6612</v>
      </c>
      <c r="F37" s="2" t="s">
        <v>42</v>
      </c>
      <c r="G37" s="2" t="s">
        <v>6505</v>
      </c>
      <c r="H37" s="2" t="s">
        <v>29</v>
      </c>
      <c r="I37" s="2" t="s">
        <v>3233</v>
      </c>
      <c r="J37" s="2" t="s">
        <v>6506</v>
      </c>
      <c r="K37" s="2" t="s">
        <v>2702</v>
      </c>
      <c r="L37" s="2" t="s">
        <v>192</v>
      </c>
      <c r="M37" s="10">
        <v>45698</v>
      </c>
      <c r="N37" s="10">
        <v>45698</v>
      </c>
      <c r="O37" s="10">
        <v>46031</v>
      </c>
      <c r="P37" s="30">
        <v>993</v>
      </c>
      <c r="Q37" s="2" t="s">
        <v>34</v>
      </c>
      <c r="R37" s="31">
        <v>1920</v>
      </c>
      <c r="S37" s="32">
        <f t="shared" si="1"/>
        <v>1.933534743202417</v>
      </c>
      <c r="T37" s="32" t="s">
        <v>35</v>
      </c>
      <c r="U37" s="11">
        <v>2</v>
      </c>
      <c r="V37" s="32" t="s">
        <v>514</v>
      </c>
    </row>
    <row r="38" spans="1:22" s="5" customFormat="1" ht="15" customHeight="1" x14ac:dyDescent="0.25">
      <c r="A38" s="2" t="s">
        <v>427</v>
      </c>
      <c r="B38" s="2" t="s">
        <v>6613</v>
      </c>
      <c r="C38" s="2" t="s">
        <v>6614</v>
      </c>
      <c r="D38" s="2" t="s">
        <v>6615</v>
      </c>
      <c r="E38" s="2" t="s">
        <v>6616</v>
      </c>
      <c r="F38" s="2" t="s">
        <v>42</v>
      </c>
      <c r="G38" s="2" t="s">
        <v>4798</v>
      </c>
      <c r="H38" s="2" t="s">
        <v>29</v>
      </c>
      <c r="I38" s="2" t="s">
        <v>3233</v>
      </c>
      <c r="J38" s="2" t="s">
        <v>3243</v>
      </c>
      <c r="K38" s="2" t="s">
        <v>84</v>
      </c>
      <c r="L38" s="2" t="s">
        <v>85</v>
      </c>
      <c r="M38" s="10">
        <v>43104</v>
      </c>
      <c r="N38" s="10">
        <v>43104</v>
      </c>
      <c r="O38" s="10">
        <v>79262</v>
      </c>
      <c r="P38" s="30">
        <v>1189.33</v>
      </c>
      <c r="Q38" s="2" t="s">
        <v>692</v>
      </c>
      <c r="R38" s="31">
        <v>0</v>
      </c>
      <c r="S38" s="32"/>
      <c r="T38" s="32" t="s">
        <v>35</v>
      </c>
      <c r="U38" s="11">
        <v>0</v>
      </c>
      <c r="V38" s="32" t="s">
        <v>693</v>
      </c>
    </row>
    <row r="39" spans="1:22" s="5" customFormat="1" ht="15" customHeight="1" x14ac:dyDescent="0.25">
      <c r="A39" s="2" t="s">
        <v>427</v>
      </c>
      <c r="B39" s="2" t="s">
        <v>6617</v>
      </c>
      <c r="C39" s="2" t="s">
        <v>6618</v>
      </c>
      <c r="D39" s="2" t="s">
        <v>6619</v>
      </c>
      <c r="E39" s="2" t="s">
        <v>6620</v>
      </c>
      <c r="F39" s="2" t="s">
        <v>42</v>
      </c>
      <c r="G39" s="2" t="s">
        <v>4000</v>
      </c>
      <c r="H39" s="2" t="s">
        <v>29</v>
      </c>
      <c r="I39" s="2" t="s">
        <v>3233</v>
      </c>
      <c r="J39" s="2" t="s">
        <v>4001</v>
      </c>
      <c r="K39" s="2" t="s">
        <v>155</v>
      </c>
      <c r="L39" s="2" t="s">
        <v>156</v>
      </c>
      <c r="M39" s="10">
        <v>42104</v>
      </c>
      <c r="N39" s="10">
        <v>44571</v>
      </c>
      <c r="O39" s="10">
        <v>45300</v>
      </c>
      <c r="P39" s="30">
        <v>1152</v>
      </c>
      <c r="Q39" s="2" t="s">
        <v>34</v>
      </c>
      <c r="R39" s="31">
        <v>2400</v>
      </c>
      <c r="S39" s="32">
        <f t="shared" ref="S39:S71" si="2">R39/P39</f>
        <v>2.0833333333333335</v>
      </c>
      <c r="T39" s="32" t="s">
        <v>35</v>
      </c>
      <c r="U39" s="11">
        <v>1</v>
      </c>
      <c r="V39" s="32" t="s">
        <v>449</v>
      </c>
    </row>
    <row r="40" spans="1:22" s="5" customFormat="1" ht="15" customHeight="1" x14ac:dyDescent="0.25">
      <c r="A40" s="2" t="s">
        <v>427</v>
      </c>
      <c r="B40" s="2" t="s">
        <v>6621</v>
      </c>
      <c r="C40" s="2" t="s">
        <v>6622</v>
      </c>
      <c r="D40" s="2" t="s">
        <v>6623</v>
      </c>
      <c r="E40" s="2" t="s">
        <v>6624</v>
      </c>
      <c r="F40" s="2" t="s">
        <v>42</v>
      </c>
      <c r="G40" s="2" t="s">
        <v>4000</v>
      </c>
      <c r="H40" s="2" t="s">
        <v>29</v>
      </c>
      <c r="I40" s="2" t="s">
        <v>3233</v>
      </c>
      <c r="J40" s="2" t="s">
        <v>4001</v>
      </c>
      <c r="K40" s="2" t="s">
        <v>155</v>
      </c>
      <c r="L40" s="2" t="s">
        <v>156</v>
      </c>
      <c r="M40" s="10">
        <v>42304</v>
      </c>
      <c r="N40" s="10">
        <v>44571</v>
      </c>
      <c r="O40" s="10">
        <v>45300</v>
      </c>
      <c r="P40" s="30">
        <v>2400</v>
      </c>
      <c r="Q40" s="2" t="s">
        <v>34</v>
      </c>
      <c r="R40" s="31">
        <v>3360</v>
      </c>
      <c r="S40" s="32">
        <f t="shared" si="2"/>
        <v>1.4</v>
      </c>
      <c r="T40" s="32" t="s">
        <v>35</v>
      </c>
      <c r="U40" s="11">
        <v>7</v>
      </c>
      <c r="V40" s="32" t="s">
        <v>449</v>
      </c>
    </row>
    <row r="41" spans="1:22" s="5" customFormat="1" ht="15" customHeight="1" x14ac:dyDescent="0.25">
      <c r="A41" s="2" t="s">
        <v>427</v>
      </c>
      <c r="B41" s="2" t="s">
        <v>6625</v>
      </c>
      <c r="C41" s="2" t="s">
        <v>6626</v>
      </c>
      <c r="D41" s="2" t="s">
        <v>6627</v>
      </c>
      <c r="E41" s="2" t="s">
        <v>6628</v>
      </c>
      <c r="F41" s="2" t="s">
        <v>42</v>
      </c>
      <c r="G41" s="2" t="s">
        <v>2429</v>
      </c>
      <c r="H41" s="2" t="s">
        <v>29</v>
      </c>
      <c r="I41" s="2" t="s">
        <v>3233</v>
      </c>
      <c r="J41" s="2" t="s">
        <v>2430</v>
      </c>
      <c r="K41" s="2" t="s">
        <v>2431</v>
      </c>
      <c r="L41" s="2" t="s">
        <v>351</v>
      </c>
      <c r="M41" s="10">
        <v>45818</v>
      </c>
      <c r="N41" s="10">
        <v>45818</v>
      </c>
      <c r="O41" s="10">
        <v>46032</v>
      </c>
      <c r="P41" s="30">
        <v>1910</v>
      </c>
      <c r="Q41" s="2" t="s">
        <v>34</v>
      </c>
      <c r="R41" s="31">
        <v>2880</v>
      </c>
      <c r="S41" s="32">
        <f t="shared" si="2"/>
        <v>1.5078534031413613</v>
      </c>
      <c r="T41" s="32" t="s">
        <v>35</v>
      </c>
      <c r="U41" s="11">
        <v>3</v>
      </c>
      <c r="V41" s="32" t="s">
        <v>514</v>
      </c>
    </row>
    <row r="42" spans="1:22" s="5" customFormat="1" ht="15" customHeight="1" x14ac:dyDescent="0.25">
      <c r="A42" s="2" t="s">
        <v>427</v>
      </c>
      <c r="B42" s="2" t="s">
        <v>6629</v>
      </c>
      <c r="C42" s="2" t="s">
        <v>6630</v>
      </c>
      <c r="D42" s="2" t="s">
        <v>6631</v>
      </c>
      <c r="E42" s="2" t="s">
        <v>6632</v>
      </c>
      <c r="F42" s="2" t="s">
        <v>42</v>
      </c>
      <c r="G42" s="2" t="s">
        <v>4541</v>
      </c>
      <c r="H42" s="2" t="s">
        <v>29</v>
      </c>
      <c r="I42" s="2" t="s">
        <v>3233</v>
      </c>
      <c r="J42" s="2" t="s">
        <v>4542</v>
      </c>
      <c r="K42" s="2" t="s">
        <v>342</v>
      </c>
      <c r="L42" s="2" t="s">
        <v>343</v>
      </c>
      <c r="M42" s="10">
        <v>43111</v>
      </c>
      <c r="N42" s="10">
        <v>44571</v>
      </c>
      <c r="O42" s="10">
        <v>45300</v>
      </c>
      <c r="P42" s="30">
        <v>1600</v>
      </c>
      <c r="Q42" s="2" t="s">
        <v>34</v>
      </c>
      <c r="R42" s="31">
        <v>2880</v>
      </c>
      <c r="S42" s="32">
        <f t="shared" si="2"/>
        <v>1.8</v>
      </c>
      <c r="T42" s="32" t="s">
        <v>35</v>
      </c>
      <c r="U42" s="11">
        <v>5</v>
      </c>
      <c r="V42" s="32" t="s">
        <v>449</v>
      </c>
    </row>
    <row r="43" spans="1:22" s="5" customFormat="1" ht="15" customHeight="1" x14ac:dyDescent="0.25">
      <c r="A43" s="2" t="s">
        <v>427</v>
      </c>
      <c r="B43" s="2" t="s">
        <v>6633</v>
      </c>
      <c r="C43" s="2" t="s">
        <v>6634</v>
      </c>
      <c r="D43" s="2" t="s">
        <v>6635</v>
      </c>
      <c r="E43" s="2" t="s">
        <v>6636</v>
      </c>
      <c r="F43" s="2" t="s">
        <v>42</v>
      </c>
      <c r="G43" s="2" t="s">
        <v>6637</v>
      </c>
      <c r="H43" s="2" t="s">
        <v>29</v>
      </c>
      <c r="I43" s="2" t="s">
        <v>3233</v>
      </c>
      <c r="J43" s="2" t="s">
        <v>6638</v>
      </c>
      <c r="K43" s="2" t="s">
        <v>890</v>
      </c>
      <c r="L43" s="2" t="s">
        <v>366</v>
      </c>
      <c r="M43" s="10">
        <v>44767</v>
      </c>
      <c r="N43" s="10">
        <v>44767</v>
      </c>
      <c r="O43" s="10">
        <v>45300</v>
      </c>
      <c r="P43" s="30">
        <v>1200</v>
      </c>
      <c r="Q43" s="2" t="s">
        <v>34</v>
      </c>
      <c r="R43" s="31">
        <v>2400</v>
      </c>
      <c r="S43" s="32">
        <f t="shared" si="2"/>
        <v>2</v>
      </c>
      <c r="T43" s="32" t="s">
        <v>35</v>
      </c>
      <c r="U43" s="11">
        <v>2</v>
      </c>
      <c r="V43" s="32" t="s">
        <v>514</v>
      </c>
    </row>
    <row r="44" spans="1:22" s="5" customFormat="1" ht="15" customHeight="1" x14ac:dyDescent="0.25">
      <c r="A44" s="2" t="s">
        <v>427</v>
      </c>
      <c r="B44" s="2" t="s">
        <v>6639</v>
      </c>
      <c r="C44" s="2" t="s">
        <v>6640</v>
      </c>
      <c r="D44" s="2" t="s">
        <v>6641</v>
      </c>
      <c r="E44" s="2" t="s">
        <v>445</v>
      </c>
      <c r="F44" s="2" t="s">
        <v>42</v>
      </c>
      <c r="G44" s="2" t="s">
        <v>446</v>
      </c>
      <c r="H44" s="2" t="s">
        <v>29</v>
      </c>
      <c r="I44" s="2" t="s">
        <v>3233</v>
      </c>
      <c r="J44" s="2" t="s">
        <v>447</v>
      </c>
      <c r="K44" s="2" t="s">
        <v>448</v>
      </c>
      <c r="L44" s="2" t="s">
        <v>85</v>
      </c>
      <c r="M44" s="10">
        <v>45940</v>
      </c>
      <c r="N44" s="10">
        <v>45940</v>
      </c>
      <c r="O44" s="10">
        <v>46031</v>
      </c>
      <c r="P44" s="30">
        <v>1158</v>
      </c>
      <c r="Q44" s="2" t="s">
        <v>34</v>
      </c>
      <c r="R44" s="31">
        <v>2400</v>
      </c>
      <c r="S44" s="32">
        <f t="shared" si="2"/>
        <v>2.0725388601036268</v>
      </c>
      <c r="T44" s="32" t="s">
        <v>35</v>
      </c>
      <c r="U44" s="11">
        <v>2</v>
      </c>
      <c r="V44" s="32" t="s">
        <v>514</v>
      </c>
    </row>
    <row r="45" spans="1:22" s="5" customFormat="1" ht="15" customHeight="1" x14ac:dyDescent="0.25">
      <c r="A45" s="2" t="s">
        <v>427</v>
      </c>
      <c r="B45" s="2" t="s">
        <v>6642</v>
      </c>
      <c r="C45" s="2" t="s">
        <v>6643</v>
      </c>
      <c r="D45" s="2" t="s">
        <v>6644</v>
      </c>
      <c r="E45" s="2" t="s">
        <v>6645</v>
      </c>
      <c r="F45" s="2" t="s">
        <v>42</v>
      </c>
      <c r="G45" s="2" t="s">
        <v>895</v>
      </c>
      <c r="H45" s="2" t="s">
        <v>29</v>
      </c>
      <c r="I45" s="2" t="s">
        <v>3233</v>
      </c>
      <c r="J45" s="2" t="s">
        <v>1694</v>
      </c>
      <c r="K45" s="2" t="s">
        <v>897</v>
      </c>
      <c r="L45" s="2" t="s">
        <v>61</v>
      </c>
      <c r="M45" s="10">
        <v>45453</v>
      </c>
      <c r="N45" s="10">
        <v>45453</v>
      </c>
      <c r="O45" s="10">
        <v>45666</v>
      </c>
      <c r="P45" s="30">
        <v>1630</v>
      </c>
      <c r="Q45" s="2" t="s">
        <v>34</v>
      </c>
      <c r="R45" s="31">
        <v>2880</v>
      </c>
      <c r="S45" s="32">
        <f t="shared" si="2"/>
        <v>1.7668711656441718</v>
      </c>
      <c r="T45" s="32" t="s">
        <v>35</v>
      </c>
      <c r="U45" s="11">
        <v>4</v>
      </c>
      <c r="V45" s="32" t="s">
        <v>514</v>
      </c>
    </row>
    <row r="46" spans="1:22" s="5" customFormat="1" ht="15" customHeight="1" x14ac:dyDescent="0.25">
      <c r="A46" s="2" t="s">
        <v>427</v>
      </c>
      <c r="B46" s="2" t="s">
        <v>6646</v>
      </c>
      <c r="C46" s="2" t="s">
        <v>6647</v>
      </c>
      <c r="D46" s="2" t="s">
        <v>6648</v>
      </c>
      <c r="E46" s="2" t="s">
        <v>6649</v>
      </c>
      <c r="F46" s="2" t="s">
        <v>42</v>
      </c>
      <c r="G46" s="2" t="s">
        <v>6331</v>
      </c>
      <c r="H46" s="2" t="s">
        <v>29</v>
      </c>
      <c r="I46" s="2" t="s">
        <v>3233</v>
      </c>
      <c r="J46" s="2" t="s">
        <v>6332</v>
      </c>
      <c r="K46" s="2" t="s">
        <v>155</v>
      </c>
      <c r="L46" s="2" t="s">
        <v>156</v>
      </c>
      <c r="M46" s="10">
        <v>45741</v>
      </c>
      <c r="N46" s="10">
        <v>45741</v>
      </c>
      <c r="O46" s="10">
        <v>46031</v>
      </c>
      <c r="P46" s="30">
        <v>1800</v>
      </c>
      <c r="Q46" s="2" t="s">
        <v>34</v>
      </c>
      <c r="R46" s="31">
        <v>2880</v>
      </c>
      <c r="S46" s="32">
        <f t="shared" si="2"/>
        <v>1.6</v>
      </c>
      <c r="T46" s="32" t="s">
        <v>35</v>
      </c>
      <c r="U46" s="11">
        <v>1</v>
      </c>
      <c r="V46" s="32" t="s">
        <v>514</v>
      </c>
    </row>
    <row r="47" spans="1:22" s="5" customFormat="1" ht="15" customHeight="1" x14ac:dyDescent="0.25">
      <c r="A47" s="2" t="s">
        <v>427</v>
      </c>
      <c r="B47" s="2" t="s">
        <v>6650</v>
      </c>
      <c r="C47" s="2" t="s">
        <v>6651</v>
      </c>
      <c r="D47" s="2" t="s">
        <v>6652</v>
      </c>
      <c r="E47" s="2" t="s">
        <v>6653</v>
      </c>
      <c r="F47" s="2" t="s">
        <v>42</v>
      </c>
      <c r="G47" s="2" t="s">
        <v>1395</v>
      </c>
      <c r="H47" s="2" t="s">
        <v>29</v>
      </c>
      <c r="I47" s="2" t="s">
        <v>3233</v>
      </c>
      <c r="J47" s="2" t="s">
        <v>2645</v>
      </c>
      <c r="K47" s="2" t="s">
        <v>1397</v>
      </c>
      <c r="L47" s="2" t="s">
        <v>123</v>
      </c>
      <c r="M47" s="10">
        <v>45392</v>
      </c>
      <c r="N47" s="10">
        <v>45392</v>
      </c>
      <c r="O47" s="10">
        <v>45666</v>
      </c>
      <c r="P47" s="30">
        <v>1316</v>
      </c>
      <c r="Q47" s="2" t="s">
        <v>34</v>
      </c>
      <c r="R47" s="31">
        <v>2400</v>
      </c>
      <c r="S47" s="32">
        <f t="shared" si="2"/>
        <v>1.8237082066869301</v>
      </c>
      <c r="T47" s="32" t="s">
        <v>35</v>
      </c>
      <c r="U47" s="11">
        <v>2</v>
      </c>
      <c r="V47" s="32" t="s">
        <v>514</v>
      </c>
    </row>
    <row r="48" spans="1:22" s="5" customFormat="1" ht="15" customHeight="1" x14ac:dyDescent="0.25">
      <c r="A48" s="2" t="s">
        <v>427</v>
      </c>
      <c r="B48" s="2" t="s">
        <v>6654</v>
      </c>
      <c r="C48" s="2" t="s">
        <v>6655</v>
      </c>
      <c r="D48" s="2" t="s">
        <v>6656</v>
      </c>
      <c r="E48" s="2" t="s">
        <v>6657</v>
      </c>
      <c r="F48" s="2" t="s">
        <v>42</v>
      </c>
      <c r="G48" s="2" t="s">
        <v>3375</v>
      </c>
      <c r="H48" s="2" t="s">
        <v>29</v>
      </c>
      <c r="I48" s="2" t="s">
        <v>3233</v>
      </c>
      <c r="J48" s="2" t="s">
        <v>4012</v>
      </c>
      <c r="K48" s="2" t="s">
        <v>931</v>
      </c>
      <c r="L48" s="2" t="s">
        <v>288</v>
      </c>
      <c r="M48" s="10">
        <v>45894</v>
      </c>
      <c r="N48" s="10">
        <v>45894</v>
      </c>
      <c r="O48" s="10">
        <v>46031</v>
      </c>
      <c r="P48" s="30">
        <v>1746</v>
      </c>
      <c r="Q48" s="2" t="s">
        <v>34</v>
      </c>
      <c r="R48" s="31">
        <v>2880</v>
      </c>
      <c r="S48" s="32">
        <f t="shared" si="2"/>
        <v>1.6494845360824741</v>
      </c>
      <c r="T48" s="32" t="s">
        <v>35</v>
      </c>
      <c r="U48" s="11">
        <v>2</v>
      </c>
      <c r="V48" s="32" t="s">
        <v>514</v>
      </c>
    </row>
    <row r="49" spans="1:22" s="5" customFormat="1" ht="15" customHeight="1" x14ac:dyDescent="0.25">
      <c r="A49" s="2" t="s">
        <v>427</v>
      </c>
      <c r="B49" s="2" t="s">
        <v>6658</v>
      </c>
      <c r="C49" s="2" t="s">
        <v>6659</v>
      </c>
      <c r="D49" s="2" t="s">
        <v>6660</v>
      </c>
      <c r="E49" s="2" t="s">
        <v>6661</v>
      </c>
      <c r="F49" s="2" t="s">
        <v>42</v>
      </c>
      <c r="G49" s="2" t="s">
        <v>6662</v>
      </c>
      <c r="H49" s="2" t="s">
        <v>29</v>
      </c>
      <c r="I49" s="2" t="s">
        <v>3233</v>
      </c>
      <c r="J49" s="2" t="s">
        <v>6663</v>
      </c>
      <c r="K49" s="2" t="s">
        <v>1024</v>
      </c>
      <c r="L49" s="2" t="s">
        <v>1025</v>
      </c>
      <c r="M49" s="10">
        <v>37300</v>
      </c>
      <c r="N49" s="10">
        <v>37300</v>
      </c>
      <c r="O49" s="10">
        <v>48257</v>
      </c>
      <c r="P49" s="30">
        <v>1626530.4</v>
      </c>
      <c r="Q49" s="2" t="s">
        <v>34</v>
      </c>
      <c r="R49" s="31">
        <v>0</v>
      </c>
      <c r="S49" s="32">
        <f t="shared" si="2"/>
        <v>0</v>
      </c>
      <c r="T49" s="32" t="s">
        <v>205</v>
      </c>
      <c r="U49" s="11">
        <v>0</v>
      </c>
      <c r="V49" s="32" t="s">
        <v>693</v>
      </c>
    </row>
    <row r="50" spans="1:22" s="5" customFormat="1" ht="15" customHeight="1" x14ac:dyDescent="0.25">
      <c r="A50" s="2" t="s">
        <v>427</v>
      </c>
      <c r="B50" s="2" t="s">
        <v>6664</v>
      </c>
      <c r="C50" s="2" t="s">
        <v>6665</v>
      </c>
      <c r="D50" s="2" t="s">
        <v>6666</v>
      </c>
      <c r="E50" s="2" t="s">
        <v>6667</v>
      </c>
      <c r="F50" s="2" t="s">
        <v>6668</v>
      </c>
      <c r="G50" s="2" t="s">
        <v>1590</v>
      </c>
      <c r="H50" s="2" t="s">
        <v>29</v>
      </c>
      <c r="I50" s="2" t="s">
        <v>3233</v>
      </c>
      <c r="J50" s="2" t="s">
        <v>1591</v>
      </c>
      <c r="K50" s="2" t="s">
        <v>1321</v>
      </c>
      <c r="L50" s="2" t="s">
        <v>255</v>
      </c>
      <c r="M50" s="10">
        <v>44737</v>
      </c>
      <c r="N50" s="10">
        <v>44737</v>
      </c>
      <c r="O50" s="10">
        <v>45300</v>
      </c>
      <c r="P50" s="30">
        <v>2196</v>
      </c>
      <c r="Q50" s="2" t="s">
        <v>34</v>
      </c>
      <c r="R50" s="31">
        <v>3360</v>
      </c>
      <c r="S50" s="32">
        <f t="shared" si="2"/>
        <v>1.5300546448087431</v>
      </c>
      <c r="T50" s="32" t="s">
        <v>35</v>
      </c>
      <c r="U50" s="11">
        <v>4</v>
      </c>
      <c r="V50" s="32" t="s">
        <v>514</v>
      </c>
    </row>
    <row r="51" spans="1:22" s="5" customFormat="1" ht="15" customHeight="1" x14ac:dyDescent="0.25">
      <c r="A51" s="2" t="s">
        <v>427</v>
      </c>
      <c r="B51" s="2" t="s">
        <v>6669</v>
      </c>
      <c r="C51" s="2" t="s">
        <v>6670</v>
      </c>
      <c r="D51" s="2" t="s">
        <v>6671</v>
      </c>
      <c r="E51" s="2" t="s">
        <v>6672</v>
      </c>
      <c r="F51" s="2" t="s">
        <v>42</v>
      </c>
      <c r="G51" s="2" t="s">
        <v>1395</v>
      </c>
      <c r="H51" s="2" t="s">
        <v>29</v>
      </c>
      <c r="I51" s="2" t="s">
        <v>3233</v>
      </c>
      <c r="J51" s="2" t="s">
        <v>2645</v>
      </c>
      <c r="K51" s="2" t="s">
        <v>1397</v>
      </c>
      <c r="L51" s="2" t="s">
        <v>123</v>
      </c>
      <c r="M51" s="10">
        <v>45422</v>
      </c>
      <c r="N51" s="10">
        <v>45422</v>
      </c>
      <c r="O51" s="10">
        <v>45666</v>
      </c>
      <c r="P51" s="30">
        <v>912</v>
      </c>
      <c r="Q51" s="2" t="s">
        <v>34</v>
      </c>
      <c r="R51" s="31">
        <v>1920</v>
      </c>
      <c r="S51" s="32">
        <f t="shared" si="2"/>
        <v>2.1052631578947367</v>
      </c>
      <c r="T51" s="32" t="s">
        <v>35</v>
      </c>
      <c r="U51" s="11">
        <v>1</v>
      </c>
      <c r="V51" s="32" t="s">
        <v>514</v>
      </c>
    </row>
    <row r="52" spans="1:22" s="5" customFormat="1" ht="15" customHeight="1" x14ac:dyDescent="0.25">
      <c r="A52" s="2" t="s">
        <v>427</v>
      </c>
      <c r="B52" s="2" t="s">
        <v>6673</v>
      </c>
      <c r="C52" s="2" t="s">
        <v>6674</v>
      </c>
      <c r="D52" s="2" t="s">
        <v>6675</v>
      </c>
      <c r="E52" s="2" t="s">
        <v>6676</v>
      </c>
      <c r="F52" s="2" t="s">
        <v>42</v>
      </c>
      <c r="G52" s="2" t="s">
        <v>1197</v>
      </c>
      <c r="H52" s="2" t="s">
        <v>29</v>
      </c>
      <c r="I52" s="2" t="s">
        <v>3233</v>
      </c>
      <c r="J52" s="2" t="s">
        <v>1198</v>
      </c>
      <c r="K52" s="2" t="s">
        <v>904</v>
      </c>
      <c r="L52" s="2" t="s">
        <v>255</v>
      </c>
      <c r="M52" s="10">
        <v>42104</v>
      </c>
      <c r="N52" s="10">
        <v>44571</v>
      </c>
      <c r="O52" s="10">
        <v>45300</v>
      </c>
      <c r="P52" s="30">
        <v>2108</v>
      </c>
      <c r="Q52" s="2" t="s">
        <v>34</v>
      </c>
      <c r="R52" s="31">
        <v>3360</v>
      </c>
      <c r="S52" s="32">
        <f t="shared" si="2"/>
        <v>1.5939278937381405</v>
      </c>
      <c r="T52" s="32" t="s">
        <v>35</v>
      </c>
      <c r="U52" s="11">
        <v>3</v>
      </c>
      <c r="V52" s="32" t="s">
        <v>449</v>
      </c>
    </row>
    <row r="53" spans="1:22" s="5" customFormat="1" ht="15" customHeight="1" x14ac:dyDescent="0.25">
      <c r="A53" s="2" t="s">
        <v>427</v>
      </c>
      <c r="B53" s="2" t="s">
        <v>6677</v>
      </c>
      <c r="C53" s="2" t="s">
        <v>6678</v>
      </c>
      <c r="D53" s="2" t="s">
        <v>6679</v>
      </c>
      <c r="E53" s="2" t="s">
        <v>6680</v>
      </c>
      <c r="F53" s="2" t="s">
        <v>42</v>
      </c>
      <c r="G53" s="2" t="s">
        <v>6331</v>
      </c>
      <c r="H53" s="2" t="s">
        <v>29</v>
      </c>
      <c r="I53" s="2" t="s">
        <v>3233</v>
      </c>
      <c r="J53" s="2" t="s">
        <v>6332</v>
      </c>
      <c r="K53" s="2" t="s">
        <v>155</v>
      </c>
      <c r="L53" s="2" t="s">
        <v>156</v>
      </c>
      <c r="M53" s="10">
        <v>45741</v>
      </c>
      <c r="N53" s="10">
        <v>45741</v>
      </c>
      <c r="O53" s="10">
        <v>46031</v>
      </c>
      <c r="P53" s="30">
        <v>1474</v>
      </c>
      <c r="Q53" s="2" t="s">
        <v>34</v>
      </c>
      <c r="R53" s="31">
        <v>2400</v>
      </c>
      <c r="S53" s="32">
        <f t="shared" si="2"/>
        <v>1.6282225237449117</v>
      </c>
      <c r="T53" s="32" t="s">
        <v>35</v>
      </c>
      <c r="U53" s="11">
        <v>1</v>
      </c>
      <c r="V53" s="32" t="s">
        <v>514</v>
      </c>
    </row>
    <row r="54" spans="1:22" s="5" customFormat="1" ht="15" customHeight="1" x14ac:dyDescent="0.25">
      <c r="A54" s="2" t="s">
        <v>427</v>
      </c>
      <c r="B54" s="2" t="s">
        <v>6681</v>
      </c>
      <c r="C54" s="2" t="s">
        <v>6682</v>
      </c>
      <c r="D54" s="2" t="s">
        <v>6683</v>
      </c>
      <c r="E54" s="2" t="s">
        <v>6684</v>
      </c>
      <c r="F54" s="2" t="s">
        <v>42</v>
      </c>
      <c r="G54" s="2" t="s">
        <v>6662</v>
      </c>
      <c r="H54" s="2" t="s">
        <v>29</v>
      </c>
      <c r="I54" s="2" t="s">
        <v>3233</v>
      </c>
      <c r="J54" s="2" t="s">
        <v>6663</v>
      </c>
      <c r="K54" s="2" t="s">
        <v>828</v>
      </c>
      <c r="L54" s="2" t="s">
        <v>213</v>
      </c>
      <c r="M54" s="10">
        <v>45833</v>
      </c>
      <c r="N54" s="10">
        <v>45833</v>
      </c>
      <c r="O54" s="10">
        <v>46031</v>
      </c>
      <c r="P54" s="30">
        <v>1400</v>
      </c>
      <c r="Q54" s="2" t="s">
        <v>34</v>
      </c>
      <c r="R54" s="31">
        <v>2400</v>
      </c>
      <c r="S54" s="32">
        <f t="shared" si="2"/>
        <v>1.7142857142857142</v>
      </c>
      <c r="T54" s="32" t="s">
        <v>35</v>
      </c>
      <c r="U54" s="11">
        <v>4</v>
      </c>
      <c r="V54" s="32" t="s">
        <v>514</v>
      </c>
    </row>
    <row r="55" spans="1:22" ht="15" customHeight="1" x14ac:dyDescent="0.25">
      <c r="A55" s="2" t="s">
        <v>427</v>
      </c>
      <c r="B55" s="2" t="s">
        <v>6685</v>
      </c>
      <c r="C55" s="2" t="s">
        <v>6686</v>
      </c>
      <c r="D55" s="2" t="s">
        <v>6687</v>
      </c>
      <c r="E55" s="2" t="s">
        <v>6688</v>
      </c>
      <c r="F55" s="2" t="s">
        <v>42</v>
      </c>
      <c r="G55" s="2" t="s">
        <v>226</v>
      </c>
      <c r="H55" s="2" t="s">
        <v>29</v>
      </c>
      <c r="I55" s="2" t="s">
        <v>3233</v>
      </c>
      <c r="J55" s="2" t="s">
        <v>227</v>
      </c>
      <c r="K55" s="2" t="s">
        <v>228</v>
      </c>
      <c r="L55" s="2" t="s">
        <v>61</v>
      </c>
      <c r="M55" s="10">
        <v>43665</v>
      </c>
      <c r="N55" s="10">
        <v>44571</v>
      </c>
      <c r="O55" s="10">
        <v>45300</v>
      </c>
      <c r="P55" s="30">
        <v>1600</v>
      </c>
      <c r="Q55" s="2" t="s">
        <v>34</v>
      </c>
      <c r="R55" s="31">
        <v>2880</v>
      </c>
      <c r="S55" s="32">
        <f t="shared" si="2"/>
        <v>1.8</v>
      </c>
      <c r="T55" s="32" t="s">
        <v>35</v>
      </c>
      <c r="U55" s="11">
        <v>2</v>
      </c>
      <c r="V55" s="32" t="s">
        <v>449</v>
      </c>
    </row>
    <row r="56" spans="1:22" ht="15" customHeight="1" x14ac:dyDescent="0.25">
      <c r="A56" s="2" t="s">
        <v>427</v>
      </c>
      <c r="B56" s="2" t="s">
        <v>6689</v>
      </c>
      <c r="C56" s="2" t="s">
        <v>6690</v>
      </c>
      <c r="D56" s="2" t="s">
        <v>6691</v>
      </c>
      <c r="E56" s="2" t="s">
        <v>6692</v>
      </c>
      <c r="F56" s="2" t="s">
        <v>42</v>
      </c>
      <c r="G56" s="2" t="s">
        <v>4023</v>
      </c>
      <c r="H56" s="2" t="s">
        <v>29</v>
      </c>
      <c r="I56" s="2" t="s">
        <v>3233</v>
      </c>
      <c r="J56" s="2" t="s">
        <v>4024</v>
      </c>
      <c r="K56" s="2" t="s">
        <v>342</v>
      </c>
      <c r="L56" s="2" t="s">
        <v>343</v>
      </c>
      <c r="M56" s="10">
        <v>45361</v>
      </c>
      <c r="N56" s="10">
        <v>45361</v>
      </c>
      <c r="O56" s="10">
        <v>45666</v>
      </c>
      <c r="P56" s="30">
        <v>2700</v>
      </c>
      <c r="Q56" s="2" t="s">
        <v>34</v>
      </c>
      <c r="R56" s="31">
        <v>3840</v>
      </c>
      <c r="S56" s="32">
        <f t="shared" si="2"/>
        <v>1.4222222222222223</v>
      </c>
      <c r="T56" s="32" t="s">
        <v>35</v>
      </c>
      <c r="U56" s="11">
        <v>1</v>
      </c>
      <c r="V56" s="32" t="s">
        <v>514</v>
      </c>
    </row>
    <row r="57" spans="1:22" ht="15" customHeight="1" x14ac:dyDescent="0.25">
      <c r="A57" s="2" t="s">
        <v>427</v>
      </c>
      <c r="B57" s="2" t="s">
        <v>6693</v>
      </c>
      <c r="C57" s="2" t="s">
        <v>6694</v>
      </c>
      <c r="D57" s="2" t="s">
        <v>6695</v>
      </c>
      <c r="E57" s="2" t="s">
        <v>6696</v>
      </c>
      <c r="F57" s="2" t="s">
        <v>42</v>
      </c>
      <c r="G57" s="2" t="s">
        <v>895</v>
      </c>
      <c r="H57" s="2" t="s">
        <v>29</v>
      </c>
      <c r="I57" s="2" t="s">
        <v>3233</v>
      </c>
      <c r="J57" s="2" t="s">
        <v>1694</v>
      </c>
      <c r="K57" s="2" t="s">
        <v>627</v>
      </c>
      <c r="L57" s="2" t="s">
        <v>61</v>
      </c>
      <c r="M57" s="10">
        <v>45545</v>
      </c>
      <c r="N57" s="10">
        <v>45545</v>
      </c>
      <c r="O57" s="10">
        <v>45666</v>
      </c>
      <c r="P57" s="30">
        <v>1300</v>
      </c>
      <c r="Q57" s="2" t="s">
        <v>34</v>
      </c>
      <c r="R57" s="31">
        <v>2400</v>
      </c>
      <c r="S57" s="32">
        <f t="shared" si="2"/>
        <v>1.8461538461538463</v>
      </c>
      <c r="T57" s="32" t="s">
        <v>35</v>
      </c>
      <c r="U57" s="11">
        <v>4</v>
      </c>
      <c r="V57" s="32" t="s">
        <v>514</v>
      </c>
    </row>
    <row r="58" spans="1:22" ht="15" customHeight="1" x14ac:dyDescent="0.25">
      <c r="A58" s="2" t="s">
        <v>427</v>
      </c>
      <c r="B58" s="2" t="s">
        <v>6697</v>
      </c>
      <c r="C58" s="2" t="s">
        <v>6698</v>
      </c>
      <c r="D58" s="2" t="s">
        <v>6699</v>
      </c>
      <c r="E58" s="2" t="s">
        <v>6700</v>
      </c>
      <c r="F58" s="2" t="s">
        <v>42</v>
      </c>
      <c r="G58" s="2" t="s">
        <v>6701</v>
      </c>
      <c r="H58" s="2" t="s">
        <v>29</v>
      </c>
      <c r="I58" s="2" t="s">
        <v>3233</v>
      </c>
      <c r="J58" s="2" t="s">
        <v>6702</v>
      </c>
      <c r="K58" s="2" t="s">
        <v>3669</v>
      </c>
      <c r="L58" s="2" t="s">
        <v>192</v>
      </c>
      <c r="M58" s="10">
        <v>45092</v>
      </c>
      <c r="N58" s="10">
        <v>45092</v>
      </c>
      <c r="O58" s="10">
        <v>45300</v>
      </c>
      <c r="P58" s="30">
        <v>2043</v>
      </c>
      <c r="Q58" s="2" t="s">
        <v>34</v>
      </c>
      <c r="R58" s="31">
        <v>3360</v>
      </c>
      <c r="S58" s="32">
        <f t="shared" si="2"/>
        <v>1.6446402349486049</v>
      </c>
      <c r="T58" s="32" t="s">
        <v>35</v>
      </c>
      <c r="U58" s="11">
        <v>3</v>
      </c>
      <c r="V58" s="32" t="s">
        <v>514</v>
      </c>
    </row>
    <row r="59" spans="1:22" ht="15" customHeight="1" x14ac:dyDescent="0.25">
      <c r="A59" s="2" t="s">
        <v>427</v>
      </c>
      <c r="B59" s="2" t="s">
        <v>6703</v>
      </c>
      <c r="C59" s="2" t="s">
        <v>6704</v>
      </c>
      <c r="D59" s="2" t="s">
        <v>6705</v>
      </c>
      <c r="E59" s="2" t="s">
        <v>6706</v>
      </c>
      <c r="F59" s="2" t="s">
        <v>42</v>
      </c>
      <c r="G59" s="2" t="s">
        <v>951</v>
      </c>
      <c r="H59" s="2" t="s">
        <v>29</v>
      </c>
      <c r="I59" s="2" t="s">
        <v>3233</v>
      </c>
      <c r="J59" s="2" t="s">
        <v>952</v>
      </c>
      <c r="K59" s="2" t="s">
        <v>671</v>
      </c>
      <c r="L59" s="2" t="s">
        <v>69</v>
      </c>
      <c r="M59" s="10">
        <v>45667</v>
      </c>
      <c r="N59" s="10">
        <v>45667</v>
      </c>
      <c r="O59" s="10">
        <v>46031</v>
      </c>
      <c r="P59" s="30">
        <v>2062</v>
      </c>
      <c r="Q59" s="2" t="s">
        <v>34</v>
      </c>
      <c r="R59" s="31">
        <v>3360</v>
      </c>
      <c r="S59" s="32">
        <f t="shared" si="2"/>
        <v>1.6294859359844811</v>
      </c>
      <c r="T59" s="32" t="s">
        <v>35</v>
      </c>
      <c r="U59" s="11">
        <v>2</v>
      </c>
      <c r="V59" s="32" t="s">
        <v>449</v>
      </c>
    </row>
    <row r="60" spans="1:22" ht="15" customHeight="1" x14ac:dyDescent="0.25">
      <c r="A60" s="2" t="s">
        <v>427</v>
      </c>
      <c r="B60" s="2" t="s">
        <v>6707</v>
      </c>
      <c r="C60" s="2" t="s">
        <v>6708</v>
      </c>
      <c r="D60" s="2" t="s">
        <v>6709</v>
      </c>
      <c r="E60" s="2" t="s">
        <v>6710</v>
      </c>
      <c r="F60" s="2" t="s">
        <v>42</v>
      </c>
      <c r="G60" s="2" t="s">
        <v>1974</v>
      </c>
      <c r="H60" s="2" t="s">
        <v>29</v>
      </c>
      <c r="I60" s="2" t="s">
        <v>3233</v>
      </c>
      <c r="J60" s="2" t="s">
        <v>1975</v>
      </c>
      <c r="K60" s="2" t="s">
        <v>1976</v>
      </c>
      <c r="L60" s="2" t="s">
        <v>213</v>
      </c>
      <c r="M60" s="10">
        <v>45940</v>
      </c>
      <c r="N60" s="10">
        <v>45940</v>
      </c>
      <c r="O60" s="10">
        <v>46032</v>
      </c>
      <c r="P60" s="30">
        <v>898</v>
      </c>
      <c r="Q60" s="2" t="s">
        <v>34</v>
      </c>
      <c r="R60" s="31">
        <v>1920</v>
      </c>
      <c r="S60" s="32">
        <f t="shared" si="2"/>
        <v>2.138084632516704</v>
      </c>
      <c r="T60" s="32" t="s">
        <v>35</v>
      </c>
      <c r="U60" s="11">
        <v>4</v>
      </c>
      <c r="V60" s="32" t="s">
        <v>514</v>
      </c>
    </row>
    <row r="61" spans="1:22" ht="15" customHeight="1" x14ac:dyDescent="0.25">
      <c r="A61" s="2" t="s">
        <v>427</v>
      </c>
      <c r="B61" s="2" t="s">
        <v>6711</v>
      </c>
      <c r="C61" s="2" t="s">
        <v>6712</v>
      </c>
      <c r="D61" s="2" t="s">
        <v>6713</v>
      </c>
      <c r="E61" s="2" t="s">
        <v>6714</v>
      </c>
      <c r="F61" s="2" t="s">
        <v>42</v>
      </c>
      <c r="G61" s="2" t="s">
        <v>424</v>
      </c>
      <c r="H61" s="2" t="s">
        <v>29</v>
      </c>
      <c r="I61" s="2" t="s">
        <v>3233</v>
      </c>
      <c r="J61" s="2" t="s">
        <v>3271</v>
      </c>
      <c r="K61" s="2" t="s">
        <v>426</v>
      </c>
      <c r="L61" s="2" t="s">
        <v>178</v>
      </c>
      <c r="M61" s="10">
        <v>42104</v>
      </c>
      <c r="N61" s="10">
        <v>44571</v>
      </c>
      <c r="O61" s="10">
        <v>45300</v>
      </c>
      <c r="P61" s="30">
        <v>1100</v>
      </c>
      <c r="Q61" s="2" t="s">
        <v>34</v>
      </c>
      <c r="R61" s="31">
        <v>2400</v>
      </c>
      <c r="S61" s="32">
        <f t="shared" si="2"/>
        <v>2.1818181818181817</v>
      </c>
      <c r="T61" s="32" t="s">
        <v>35</v>
      </c>
      <c r="U61" s="11">
        <v>2</v>
      </c>
      <c r="V61" s="32" t="s">
        <v>449</v>
      </c>
    </row>
    <row r="62" spans="1:22" ht="15" customHeight="1" x14ac:dyDescent="0.25">
      <c r="A62" s="2" t="s">
        <v>427</v>
      </c>
      <c r="B62" s="2" t="s">
        <v>6715</v>
      </c>
      <c r="C62" s="2" t="s">
        <v>6716</v>
      </c>
      <c r="D62" s="2" t="s">
        <v>6717</v>
      </c>
      <c r="E62" s="2" t="s">
        <v>6718</v>
      </c>
      <c r="F62" s="2" t="s">
        <v>42</v>
      </c>
      <c r="G62" s="2" t="s">
        <v>6505</v>
      </c>
      <c r="H62" s="2" t="s">
        <v>29</v>
      </c>
      <c r="I62" s="2" t="s">
        <v>3233</v>
      </c>
      <c r="J62" s="2" t="s">
        <v>6506</v>
      </c>
      <c r="K62" s="2" t="s">
        <v>2702</v>
      </c>
      <c r="L62" s="2" t="s">
        <v>192</v>
      </c>
      <c r="M62" s="10">
        <v>45560</v>
      </c>
      <c r="N62" s="10">
        <v>45560</v>
      </c>
      <c r="O62" s="10">
        <v>45666</v>
      </c>
      <c r="P62" s="30">
        <v>1128</v>
      </c>
      <c r="Q62" s="2" t="s">
        <v>34</v>
      </c>
      <c r="R62" s="31">
        <v>2400</v>
      </c>
      <c r="S62" s="32">
        <f t="shared" si="2"/>
        <v>2.1276595744680851</v>
      </c>
      <c r="T62" s="32" t="s">
        <v>35</v>
      </c>
      <c r="U62" s="11">
        <v>3</v>
      </c>
      <c r="V62" s="32" t="s">
        <v>514</v>
      </c>
    </row>
    <row r="63" spans="1:22" ht="15" customHeight="1" x14ac:dyDescent="0.25">
      <c r="A63" s="2" t="s">
        <v>427</v>
      </c>
      <c r="B63" s="2" t="s">
        <v>6719</v>
      </c>
      <c r="C63" s="2" t="s">
        <v>6720</v>
      </c>
      <c r="D63" s="2" t="s">
        <v>6721</v>
      </c>
      <c r="E63" s="2" t="s">
        <v>6722</v>
      </c>
      <c r="F63" s="2" t="s">
        <v>42</v>
      </c>
      <c r="G63" s="2" t="s">
        <v>3793</v>
      </c>
      <c r="H63" s="2" t="s">
        <v>29</v>
      </c>
      <c r="I63" s="2" t="s">
        <v>3233</v>
      </c>
      <c r="J63" s="2" t="s">
        <v>3794</v>
      </c>
      <c r="K63" s="2" t="s">
        <v>2027</v>
      </c>
      <c r="L63" s="2" t="s">
        <v>156</v>
      </c>
      <c r="M63" s="10">
        <v>44866</v>
      </c>
      <c r="N63" s="10">
        <v>44866</v>
      </c>
      <c r="O63" s="10">
        <v>44935</v>
      </c>
      <c r="P63" s="30">
        <v>2058</v>
      </c>
      <c r="Q63" s="2" t="s">
        <v>34</v>
      </c>
      <c r="R63" s="31">
        <v>2400</v>
      </c>
      <c r="S63" s="32">
        <f t="shared" si="2"/>
        <v>1.1661807580174928</v>
      </c>
      <c r="T63" s="32" t="s">
        <v>35</v>
      </c>
      <c r="U63" s="11">
        <v>4</v>
      </c>
      <c r="V63" s="32" t="s">
        <v>449</v>
      </c>
    </row>
    <row r="64" spans="1:22" ht="15" customHeight="1" x14ac:dyDescent="0.25">
      <c r="A64" s="2" t="s">
        <v>427</v>
      </c>
      <c r="B64" s="2" t="s">
        <v>6723</v>
      </c>
      <c r="C64" s="2" t="s">
        <v>6724</v>
      </c>
      <c r="D64" s="2" t="s">
        <v>6725</v>
      </c>
      <c r="E64" s="2" t="s">
        <v>6726</v>
      </c>
      <c r="F64" s="2" t="s">
        <v>42</v>
      </c>
      <c r="G64" s="2" t="s">
        <v>2317</v>
      </c>
      <c r="H64" s="2" t="s">
        <v>29</v>
      </c>
      <c r="I64" s="2" t="s">
        <v>3233</v>
      </c>
      <c r="J64" s="2" t="s">
        <v>3876</v>
      </c>
      <c r="K64" s="2" t="s">
        <v>2289</v>
      </c>
      <c r="L64" s="2" t="s">
        <v>351</v>
      </c>
      <c r="M64" s="10">
        <v>42620</v>
      </c>
      <c r="N64" s="10">
        <v>44571</v>
      </c>
      <c r="O64" s="10">
        <v>45300</v>
      </c>
      <c r="P64" s="30">
        <v>1900</v>
      </c>
      <c r="Q64" s="2" t="s">
        <v>34</v>
      </c>
      <c r="R64" s="31">
        <v>2880</v>
      </c>
      <c r="S64" s="32">
        <f t="shared" si="2"/>
        <v>1.5157894736842106</v>
      </c>
      <c r="T64" s="32" t="s">
        <v>35</v>
      </c>
      <c r="U64" s="11">
        <v>4</v>
      </c>
      <c r="V64" s="32" t="s">
        <v>449</v>
      </c>
    </row>
    <row r="65" spans="1:22" ht="15" customHeight="1" x14ac:dyDescent="0.25">
      <c r="A65" s="2" t="s">
        <v>427</v>
      </c>
      <c r="B65" s="2" t="s">
        <v>6727</v>
      </c>
      <c r="C65" s="2" t="s">
        <v>6728</v>
      </c>
      <c r="D65" s="2" t="s">
        <v>6729</v>
      </c>
      <c r="E65" s="2" t="s">
        <v>6730</v>
      </c>
      <c r="F65" s="2" t="s">
        <v>42</v>
      </c>
      <c r="G65" s="2" t="s">
        <v>6731</v>
      </c>
      <c r="H65" s="2" t="s">
        <v>29</v>
      </c>
      <c r="I65" s="2" t="s">
        <v>3233</v>
      </c>
      <c r="J65" s="2" t="s">
        <v>6732</v>
      </c>
      <c r="K65" s="2" t="s">
        <v>924</v>
      </c>
      <c r="L65" s="2" t="s">
        <v>255</v>
      </c>
      <c r="M65" s="10">
        <v>45606</v>
      </c>
      <c r="N65" s="10">
        <v>45606</v>
      </c>
      <c r="O65" s="10">
        <v>45666</v>
      </c>
      <c r="P65" s="30">
        <v>2044</v>
      </c>
      <c r="Q65" s="2" t="s">
        <v>34</v>
      </c>
      <c r="R65" s="31">
        <v>3360</v>
      </c>
      <c r="S65" s="32">
        <f t="shared" si="2"/>
        <v>1.6438356164383561</v>
      </c>
      <c r="T65" s="32" t="s">
        <v>35</v>
      </c>
      <c r="U65" s="11">
        <v>2</v>
      </c>
      <c r="V65" s="32" t="s">
        <v>124</v>
      </c>
    </row>
    <row r="66" spans="1:22" ht="15" customHeight="1" x14ac:dyDescent="0.25">
      <c r="A66" s="2" t="s">
        <v>427</v>
      </c>
      <c r="B66" s="2" t="s">
        <v>6733</v>
      </c>
      <c r="C66" s="2" t="s">
        <v>6734</v>
      </c>
      <c r="D66" s="2" t="s">
        <v>6735</v>
      </c>
      <c r="E66" s="2" t="s">
        <v>6736</v>
      </c>
      <c r="F66" s="2" t="s">
        <v>42</v>
      </c>
      <c r="G66" s="2" t="s">
        <v>914</v>
      </c>
      <c r="H66" s="2" t="s">
        <v>29</v>
      </c>
      <c r="I66" s="2" t="s">
        <v>3233</v>
      </c>
      <c r="J66" s="2" t="s">
        <v>915</v>
      </c>
      <c r="K66" s="2" t="s">
        <v>916</v>
      </c>
      <c r="L66" s="2" t="s">
        <v>917</v>
      </c>
      <c r="M66" s="10">
        <v>44237</v>
      </c>
      <c r="N66" s="10">
        <v>44571</v>
      </c>
      <c r="O66" s="10">
        <v>45300</v>
      </c>
      <c r="P66" s="30">
        <v>2128</v>
      </c>
      <c r="Q66" s="2" t="s">
        <v>34</v>
      </c>
      <c r="R66" s="31">
        <v>3360</v>
      </c>
      <c r="S66" s="32">
        <f t="shared" si="2"/>
        <v>1.5789473684210527</v>
      </c>
      <c r="T66" s="32" t="s">
        <v>35</v>
      </c>
      <c r="U66" s="11">
        <v>1</v>
      </c>
      <c r="V66" s="32" t="s">
        <v>124</v>
      </c>
    </row>
    <row r="67" spans="1:22" ht="15" customHeight="1" x14ac:dyDescent="0.25">
      <c r="A67" s="2" t="s">
        <v>427</v>
      </c>
      <c r="B67" s="2" t="s">
        <v>6737</v>
      </c>
      <c r="C67" s="2" t="s">
        <v>6738</v>
      </c>
      <c r="D67" s="2" t="s">
        <v>6739</v>
      </c>
      <c r="E67" s="2" t="s">
        <v>6740</v>
      </c>
      <c r="F67" s="2" t="s">
        <v>42</v>
      </c>
      <c r="G67" s="2" t="s">
        <v>2302</v>
      </c>
      <c r="H67" s="2" t="s">
        <v>29</v>
      </c>
      <c r="I67" s="2" t="s">
        <v>3233</v>
      </c>
      <c r="J67" s="2" t="s">
        <v>2303</v>
      </c>
      <c r="K67" s="2" t="s">
        <v>2304</v>
      </c>
      <c r="L67" s="2" t="s">
        <v>164</v>
      </c>
      <c r="M67" s="10">
        <v>45606</v>
      </c>
      <c r="N67" s="10">
        <v>45606</v>
      </c>
      <c r="O67" s="10">
        <v>45666</v>
      </c>
      <c r="P67" s="30">
        <v>1150</v>
      </c>
      <c r="Q67" s="2" t="s">
        <v>34</v>
      </c>
      <c r="R67" s="31">
        <v>2400</v>
      </c>
      <c r="S67" s="32">
        <f t="shared" si="2"/>
        <v>2.0869565217391304</v>
      </c>
      <c r="T67" s="32" t="s">
        <v>35</v>
      </c>
      <c r="U67" s="11">
        <v>1</v>
      </c>
      <c r="V67" s="32" t="s">
        <v>514</v>
      </c>
    </row>
    <row r="68" spans="1:22" ht="15" customHeight="1" x14ac:dyDescent="0.25">
      <c r="A68" s="2" t="s">
        <v>427</v>
      </c>
      <c r="B68" s="2" t="s">
        <v>6741</v>
      </c>
      <c r="C68" s="2" t="s">
        <v>6742</v>
      </c>
      <c r="D68" s="2" t="s">
        <v>6743</v>
      </c>
      <c r="E68" s="2" t="s">
        <v>6549</v>
      </c>
      <c r="F68" s="2" t="s">
        <v>6744</v>
      </c>
      <c r="G68" s="2" t="s">
        <v>424</v>
      </c>
      <c r="H68" s="2" t="s">
        <v>29</v>
      </c>
      <c r="I68" s="2" t="s">
        <v>3233</v>
      </c>
      <c r="J68" s="2" t="s">
        <v>1407</v>
      </c>
      <c r="K68" s="2" t="s">
        <v>426</v>
      </c>
      <c r="L68" s="2" t="s">
        <v>178</v>
      </c>
      <c r="M68" s="10">
        <v>43889</v>
      </c>
      <c r="N68" s="10">
        <v>44571</v>
      </c>
      <c r="O68" s="10">
        <v>45300</v>
      </c>
      <c r="P68" s="30">
        <v>1534</v>
      </c>
      <c r="Q68" s="2" t="s">
        <v>34</v>
      </c>
      <c r="R68" s="31">
        <v>2880</v>
      </c>
      <c r="S68" s="32">
        <f t="shared" si="2"/>
        <v>1.8774445893089962</v>
      </c>
      <c r="T68" s="32" t="s">
        <v>35</v>
      </c>
      <c r="U68" s="11">
        <v>2</v>
      </c>
      <c r="V68" s="32" t="s">
        <v>514</v>
      </c>
    </row>
    <row r="69" spans="1:22" ht="15" customHeight="1" x14ac:dyDescent="0.25">
      <c r="A69" s="2" t="s">
        <v>427</v>
      </c>
      <c r="B69" s="2" t="s">
        <v>6745</v>
      </c>
      <c r="C69" s="2" t="s">
        <v>6746</v>
      </c>
      <c r="D69" s="2" t="s">
        <v>6747</v>
      </c>
      <c r="E69" s="2" t="s">
        <v>6748</v>
      </c>
      <c r="F69" s="2" t="s">
        <v>42</v>
      </c>
      <c r="G69" s="2" t="s">
        <v>424</v>
      </c>
      <c r="H69" s="2" t="s">
        <v>29</v>
      </c>
      <c r="I69" s="2" t="s">
        <v>3233</v>
      </c>
      <c r="J69" s="2" t="s">
        <v>3271</v>
      </c>
      <c r="K69" s="2" t="s">
        <v>426</v>
      </c>
      <c r="L69" s="2" t="s">
        <v>178</v>
      </c>
      <c r="M69" s="10">
        <v>45376</v>
      </c>
      <c r="N69" s="10">
        <v>45376</v>
      </c>
      <c r="O69" s="10">
        <v>45666</v>
      </c>
      <c r="P69" s="30">
        <v>2100</v>
      </c>
      <c r="Q69" s="2" t="s">
        <v>34</v>
      </c>
      <c r="R69" s="31">
        <v>3360</v>
      </c>
      <c r="S69" s="32">
        <f t="shared" si="2"/>
        <v>1.6</v>
      </c>
      <c r="T69" s="32" t="s">
        <v>35</v>
      </c>
      <c r="U69" s="11">
        <v>2</v>
      </c>
      <c r="V69" s="32" t="s">
        <v>514</v>
      </c>
    </row>
    <row r="70" spans="1:22" ht="15" customHeight="1" x14ac:dyDescent="0.25">
      <c r="A70" s="2" t="s">
        <v>427</v>
      </c>
      <c r="B70" s="2" t="s">
        <v>6749</v>
      </c>
      <c r="C70" s="2" t="s">
        <v>6750</v>
      </c>
      <c r="D70" s="2" t="s">
        <v>6751</v>
      </c>
      <c r="E70" s="2" t="s">
        <v>6752</v>
      </c>
      <c r="F70" s="2" t="s">
        <v>42</v>
      </c>
      <c r="G70" s="2" t="s">
        <v>6753</v>
      </c>
      <c r="H70" s="2" t="s">
        <v>29</v>
      </c>
      <c r="I70" s="2" t="s">
        <v>3233</v>
      </c>
      <c r="J70" s="2" t="s">
        <v>6754</v>
      </c>
      <c r="K70" s="2" t="s">
        <v>155</v>
      </c>
      <c r="L70" s="2" t="s">
        <v>156</v>
      </c>
      <c r="M70" s="10">
        <v>44216</v>
      </c>
      <c r="N70" s="10">
        <v>44571</v>
      </c>
      <c r="O70" s="10">
        <v>45300</v>
      </c>
      <c r="P70" s="30">
        <v>1682</v>
      </c>
      <c r="Q70" s="2" t="s">
        <v>34</v>
      </c>
      <c r="R70" s="31">
        <v>2880</v>
      </c>
      <c r="S70" s="32">
        <f t="shared" si="2"/>
        <v>1.7122473246135552</v>
      </c>
      <c r="T70" s="32" t="s">
        <v>35</v>
      </c>
      <c r="U70" s="11">
        <v>4</v>
      </c>
      <c r="V70" s="32" t="s">
        <v>449</v>
      </c>
    </row>
    <row r="71" spans="1:22" ht="15" customHeight="1" x14ac:dyDescent="0.25">
      <c r="A71" s="2" t="s">
        <v>427</v>
      </c>
      <c r="B71" s="2" t="s">
        <v>6755</v>
      </c>
      <c r="C71" s="2" t="s">
        <v>6756</v>
      </c>
      <c r="D71" s="2" t="s">
        <v>6757</v>
      </c>
      <c r="E71" s="2" t="s">
        <v>6758</v>
      </c>
      <c r="F71" s="2" t="s">
        <v>42</v>
      </c>
      <c r="G71" s="2" t="s">
        <v>371</v>
      </c>
      <c r="H71" s="2" t="s">
        <v>29</v>
      </c>
      <c r="I71" s="2" t="s">
        <v>3233</v>
      </c>
      <c r="J71" s="2" t="s">
        <v>5158</v>
      </c>
      <c r="K71" s="2" t="s">
        <v>373</v>
      </c>
      <c r="L71" s="2" t="s">
        <v>69</v>
      </c>
      <c r="M71" s="10">
        <v>44779</v>
      </c>
      <c r="N71" s="10">
        <v>44779</v>
      </c>
      <c r="O71" s="10">
        <v>45300</v>
      </c>
      <c r="P71" s="30">
        <v>4000</v>
      </c>
      <c r="Q71" s="2" t="s">
        <v>34</v>
      </c>
      <c r="R71" s="31">
        <v>3840</v>
      </c>
      <c r="S71" s="32">
        <f t="shared" si="2"/>
        <v>0.96</v>
      </c>
      <c r="T71" s="32" t="s">
        <v>35</v>
      </c>
      <c r="U71" s="11">
        <v>5</v>
      </c>
      <c r="V71" s="32" t="s">
        <v>449</v>
      </c>
    </row>
    <row r="72" spans="1:22" ht="15" customHeight="1" x14ac:dyDescent="0.25">
      <c r="A72" s="2" t="s">
        <v>427</v>
      </c>
      <c r="B72" s="2" t="s">
        <v>6759</v>
      </c>
      <c r="C72" s="2" t="s">
        <v>6760</v>
      </c>
      <c r="D72" s="2" t="s">
        <v>6761</v>
      </c>
      <c r="E72" s="2" t="s">
        <v>6762</v>
      </c>
      <c r="F72" s="2" t="s">
        <v>42</v>
      </c>
      <c r="G72" s="2" t="s">
        <v>6763</v>
      </c>
      <c r="H72" s="2" t="s">
        <v>29</v>
      </c>
      <c r="I72" s="2" t="s">
        <v>3233</v>
      </c>
      <c r="J72" s="2" t="s">
        <v>6764</v>
      </c>
      <c r="K72" s="2" t="s">
        <v>501</v>
      </c>
      <c r="L72" s="2" t="s">
        <v>192</v>
      </c>
      <c r="M72" s="10">
        <v>44409</v>
      </c>
      <c r="N72" s="10">
        <v>44409</v>
      </c>
      <c r="O72" s="10">
        <v>45657</v>
      </c>
      <c r="P72" s="30">
        <v>83</v>
      </c>
      <c r="Q72" s="2" t="s">
        <v>692</v>
      </c>
      <c r="R72" s="31">
        <v>9130</v>
      </c>
      <c r="S72" s="32"/>
      <c r="T72" s="32" t="s">
        <v>35</v>
      </c>
      <c r="U72" s="11">
        <v>0</v>
      </c>
      <c r="V72" s="32" t="s">
        <v>5720</v>
      </c>
    </row>
    <row r="73" spans="1:22" ht="15" customHeight="1" x14ac:dyDescent="0.25">
      <c r="A73" s="2" t="s">
        <v>427</v>
      </c>
      <c r="B73" s="2" t="s">
        <v>6765</v>
      </c>
      <c r="C73" s="2" t="s">
        <v>6766</v>
      </c>
      <c r="D73" s="2" t="s">
        <v>6767</v>
      </c>
      <c r="E73" s="2" t="s">
        <v>6768</v>
      </c>
      <c r="F73" s="2" t="s">
        <v>6769</v>
      </c>
      <c r="G73" s="2" t="s">
        <v>226</v>
      </c>
      <c r="H73" s="2" t="s">
        <v>29</v>
      </c>
      <c r="I73" s="2" t="s">
        <v>3233</v>
      </c>
      <c r="J73" s="2" t="s">
        <v>6770</v>
      </c>
      <c r="K73" s="2" t="s">
        <v>228</v>
      </c>
      <c r="L73" s="2" t="s">
        <v>61</v>
      </c>
      <c r="M73" s="10">
        <v>45285</v>
      </c>
      <c r="N73" s="10">
        <v>45285</v>
      </c>
      <c r="O73" s="10">
        <v>45300</v>
      </c>
      <c r="P73" s="30">
        <v>1496</v>
      </c>
      <c r="Q73" s="2" t="s">
        <v>34</v>
      </c>
      <c r="R73" s="31">
        <v>2400</v>
      </c>
      <c r="S73" s="32">
        <f t="shared" ref="S73:S83" si="3">R73/P73</f>
        <v>1.6042780748663101</v>
      </c>
      <c r="T73" s="32" t="s">
        <v>35</v>
      </c>
      <c r="U73" s="11">
        <v>4</v>
      </c>
      <c r="V73" s="32" t="s">
        <v>514</v>
      </c>
    </row>
    <row r="74" spans="1:22" ht="15" customHeight="1" x14ac:dyDescent="0.25">
      <c r="A74" s="2" t="s">
        <v>427</v>
      </c>
      <c r="B74" s="2" t="s">
        <v>6771</v>
      </c>
      <c r="C74" s="2" t="s">
        <v>6772</v>
      </c>
      <c r="D74" s="2" t="s">
        <v>6773</v>
      </c>
      <c r="E74" s="2" t="s">
        <v>6774</v>
      </c>
      <c r="F74" s="2" t="s">
        <v>42</v>
      </c>
      <c r="G74" s="2" t="s">
        <v>2317</v>
      </c>
      <c r="H74" s="2" t="s">
        <v>29</v>
      </c>
      <c r="I74" s="2" t="s">
        <v>3233</v>
      </c>
      <c r="J74" s="2" t="s">
        <v>3876</v>
      </c>
      <c r="K74" s="2" t="s">
        <v>2289</v>
      </c>
      <c r="L74" s="2" t="s">
        <v>351</v>
      </c>
      <c r="M74" s="10">
        <v>45667</v>
      </c>
      <c r="N74" s="10">
        <v>45667</v>
      </c>
      <c r="O74" s="10">
        <v>46031</v>
      </c>
      <c r="P74" s="30">
        <v>1960</v>
      </c>
      <c r="Q74" s="2" t="s">
        <v>34</v>
      </c>
      <c r="R74" s="31">
        <v>2880</v>
      </c>
      <c r="S74" s="32">
        <f t="shared" si="3"/>
        <v>1.4693877551020409</v>
      </c>
      <c r="T74" s="32" t="s">
        <v>35</v>
      </c>
      <c r="U74" s="11">
        <v>5</v>
      </c>
      <c r="V74" s="32" t="s">
        <v>514</v>
      </c>
    </row>
    <row r="75" spans="1:22" ht="15" customHeight="1" x14ac:dyDescent="0.25">
      <c r="A75" s="2" t="s">
        <v>427</v>
      </c>
      <c r="B75" s="2" t="s">
        <v>6775</v>
      </c>
      <c r="C75" s="2" t="s">
        <v>6776</v>
      </c>
      <c r="D75" s="2" t="s">
        <v>6777</v>
      </c>
      <c r="E75" s="2" t="s">
        <v>6778</v>
      </c>
      <c r="F75" s="2" t="s">
        <v>6779</v>
      </c>
      <c r="G75" s="2" t="s">
        <v>424</v>
      </c>
      <c r="H75" s="2" t="s">
        <v>29</v>
      </c>
      <c r="I75" s="2" t="s">
        <v>3233</v>
      </c>
      <c r="J75" s="2" t="s">
        <v>3271</v>
      </c>
      <c r="K75" s="2" t="s">
        <v>426</v>
      </c>
      <c r="L75" s="2" t="s">
        <v>178</v>
      </c>
      <c r="M75" s="10">
        <v>45422</v>
      </c>
      <c r="N75" s="10">
        <v>45422</v>
      </c>
      <c r="O75" s="10">
        <v>45666</v>
      </c>
      <c r="P75" s="30">
        <v>1530</v>
      </c>
      <c r="Q75" s="2" t="s">
        <v>34</v>
      </c>
      <c r="R75" s="31">
        <v>2880</v>
      </c>
      <c r="S75" s="32">
        <f t="shared" si="3"/>
        <v>1.8823529411764706</v>
      </c>
      <c r="T75" s="32" t="s">
        <v>35</v>
      </c>
      <c r="U75" s="11">
        <v>4</v>
      </c>
      <c r="V75" s="32" t="s">
        <v>449</v>
      </c>
    </row>
    <row r="76" spans="1:22" ht="15" customHeight="1" x14ac:dyDescent="0.25">
      <c r="A76" s="2" t="s">
        <v>427</v>
      </c>
      <c r="B76" s="2" t="s">
        <v>6780</v>
      </c>
      <c r="C76" s="2" t="s">
        <v>6781</v>
      </c>
      <c r="D76" s="2" t="s">
        <v>6782</v>
      </c>
      <c r="E76" s="2" t="s">
        <v>6783</v>
      </c>
      <c r="F76" s="2" t="s">
        <v>42</v>
      </c>
      <c r="G76" s="2" t="s">
        <v>6586</v>
      </c>
      <c r="H76" s="2" t="s">
        <v>29</v>
      </c>
      <c r="I76" s="2" t="s">
        <v>3233</v>
      </c>
      <c r="J76" s="2" t="s">
        <v>6587</v>
      </c>
      <c r="K76" s="2" t="s">
        <v>487</v>
      </c>
      <c r="L76" s="2" t="s">
        <v>115</v>
      </c>
      <c r="M76" s="10">
        <v>45757</v>
      </c>
      <c r="N76" s="10">
        <v>45757</v>
      </c>
      <c r="O76" s="10">
        <v>46031</v>
      </c>
      <c r="P76" s="30">
        <v>1368</v>
      </c>
      <c r="Q76" s="2" t="s">
        <v>34</v>
      </c>
      <c r="R76" s="31">
        <v>2400</v>
      </c>
      <c r="S76" s="32">
        <f t="shared" si="3"/>
        <v>1.7543859649122806</v>
      </c>
      <c r="T76" s="32" t="s">
        <v>35</v>
      </c>
      <c r="U76" s="11">
        <v>2</v>
      </c>
      <c r="V76" s="32" t="s">
        <v>514</v>
      </c>
    </row>
    <row r="77" spans="1:22" ht="15" customHeight="1" x14ac:dyDescent="0.25">
      <c r="A77" s="2" t="s">
        <v>427</v>
      </c>
      <c r="B77" s="2" t="s">
        <v>6784</v>
      </c>
      <c r="C77" s="2" t="s">
        <v>6785</v>
      </c>
      <c r="D77" s="2" t="s">
        <v>6786</v>
      </c>
      <c r="E77" s="2" t="s">
        <v>6787</v>
      </c>
      <c r="F77" s="2" t="s">
        <v>42</v>
      </c>
      <c r="G77" s="2" t="s">
        <v>6662</v>
      </c>
      <c r="H77" s="2" t="s">
        <v>29</v>
      </c>
      <c r="I77" s="2" t="s">
        <v>3233</v>
      </c>
      <c r="J77" s="2" t="s">
        <v>6663</v>
      </c>
      <c r="K77" s="2" t="s">
        <v>828</v>
      </c>
      <c r="L77" s="2" t="s">
        <v>213</v>
      </c>
      <c r="M77" s="10">
        <v>45940</v>
      </c>
      <c r="N77" s="10">
        <v>45940</v>
      </c>
      <c r="O77" s="10">
        <v>46032</v>
      </c>
      <c r="P77" s="30">
        <v>1000</v>
      </c>
      <c r="Q77" s="2" t="s">
        <v>34</v>
      </c>
      <c r="R77" s="31">
        <v>2400</v>
      </c>
      <c r="S77" s="32">
        <f t="shared" si="3"/>
        <v>2.4</v>
      </c>
      <c r="T77" s="32" t="s">
        <v>35</v>
      </c>
      <c r="U77" s="11">
        <v>2</v>
      </c>
      <c r="V77" s="32" t="s">
        <v>514</v>
      </c>
    </row>
    <row r="78" spans="1:22" ht="15" customHeight="1" x14ac:dyDescent="0.25">
      <c r="A78" s="2" t="s">
        <v>427</v>
      </c>
      <c r="B78" s="2" t="s">
        <v>6788</v>
      </c>
      <c r="C78" s="2" t="s">
        <v>6789</v>
      </c>
      <c r="D78" s="2" t="s">
        <v>6790</v>
      </c>
      <c r="E78" s="2" t="s">
        <v>6791</v>
      </c>
      <c r="F78" s="2" t="s">
        <v>42</v>
      </c>
      <c r="G78" s="2" t="s">
        <v>6535</v>
      </c>
      <c r="H78" s="2" t="s">
        <v>29</v>
      </c>
      <c r="I78" s="2" t="s">
        <v>3233</v>
      </c>
      <c r="J78" s="2" t="s">
        <v>6536</v>
      </c>
      <c r="K78" s="2" t="s">
        <v>2277</v>
      </c>
      <c r="L78" s="2" t="s">
        <v>61</v>
      </c>
      <c r="M78" s="10">
        <v>43429</v>
      </c>
      <c r="N78" s="10">
        <v>44571</v>
      </c>
      <c r="O78" s="10">
        <v>45300</v>
      </c>
      <c r="P78" s="30">
        <v>1334</v>
      </c>
      <c r="Q78" s="2" t="s">
        <v>34</v>
      </c>
      <c r="R78" s="31">
        <v>2400</v>
      </c>
      <c r="S78" s="32">
        <f t="shared" si="3"/>
        <v>1.7991004497751124</v>
      </c>
      <c r="T78" s="32" t="s">
        <v>35</v>
      </c>
      <c r="U78" s="11">
        <v>2</v>
      </c>
      <c r="V78" s="32" t="s">
        <v>514</v>
      </c>
    </row>
    <row r="79" spans="1:22" ht="15" customHeight="1" x14ac:dyDescent="0.25">
      <c r="A79" s="2" t="s">
        <v>427</v>
      </c>
      <c r="B79" s="2" t="s">
        <v>6792</v>
      </c>
      <c r="C79" s="2" t="s">
        <v>6793</v>
      </c>
      <c r="D79" s="2" t="s">
        <v>6794</v>
      </c>
      <c r="E79" s="2" t="s">
        <v>6795</v>
      </c>
      <c r="F79" s="2" t="s">
        <v>42</v>
      </c>
      <c r="G79" s="2" t="s">
        <v>6796</v>
      </c>
      <c r="H79" s="2" t="s">
        <v>29</v>
      </c>
      <c r="I79" s="2" t="s">
        <v>3233</v>
      </c>
      <c r="J79" s="2" t="s">
        <v>6797</v>
      </c>
      <c r="K79" s="2" t="s">
        <v>4510</v>
      </c>
      <c r="L79" s="2" t="s">
        <v>156</v>
      </c>
      <c r="M79" s="10">
        <v>43140</v>
      </c>
      <c r="N79" s="10">
        <v>44571</v>
      </c>
      <c r="O79" s="10">
        <v>45300</v>
      </c>
      <c r="P79" s="30">
        <v>1232</v>
      </c>
      <c r="Q79" s="2" t="s">
        <v>34</v>
      </c>
      <c r="R79" s="31">
        <v>2400</v>
      </c>
      <c r="S79" s="32">
        <f t="shared" si="3"/>
        <v>1.948051948051948</v>
      </c>
      <c r="T79" s="32" t="s">
        <v>35</v>
      </c>
      <c r="U79" s="11">
        <v>3</v>
      </c>
      <c r="V79" s="32" t="s">
        <v>449</v>
      </c>
    </row>
    <row r="80" spans="1:22" ht="15" customHeight="1" x14ac:dyDescent="0.25">
      <c r="A80" s="2" t="s">
        <v>427</v>
      </c>
      <c r="B80" s="2" t="s">
        <v>6798</v>
      </c>
      <c r="C80" s="2" t="s">
        <v>6799</v>
      </c>
      <c r="D80" s="2" t="s">
        <v>6800</v>
      </c>
      <c r="E80" s="2" t="s">
        <v>6801</v>
      </c>
      <c r="F80" s="2" t="s">
        <v>42</v>
      </c>
      <c r="G80" s="2" t="s">
        <v>96</v>
      </c>
      <c r="H80" s="2" t="s">
        <v>29</v>
      </c>
      <c r="I80" s="2" t="s">
        <v>3233</v>
      </c>
      <c r="J80" s="2" t="s">
        <v>6545</v>
      </c>
      <c r="K80" s="2" t="s">
        <v>98</v>
      </c>
      <c r="L80" s="2" t="s">
        <v>99</v>
      </c>
      <c r="M80" s="10">
        <v>44645</v>
      </c>
      <c r="N80" s="10">
        <v>44645</v>
      </c>
      <c r="O80" s="10">
        <v>45300</v>
      </c>
      <c r="P80" s="30">
        <v>1431</v>
      </c>
      <c r="Q80" s="2" t="s">
        <v>34</v>
      </c>
      <c r="R80" s="31">
        <v>2400</v>
      </c>
      <c r="S80" s="32">
        <f t="shared" si="3"/>
        <v>1.6771488469601676</v>
      </c>
      <c r="T80" s="32" t="s">
        <v>35</v>
      </c>
      <c r="U80" s="11">
        <v>1</v>
      </c>
      <c r="V80" s="32" t="s">
        <v>124</v>
      </c>
    </row>
    <row r="81" spans="1:22" ht="15" customHeight="1" x14ac:dyDescent="0.25">
      <c r="A81" s="2" t="s">
        <v>427</v>
      </c>
      <c r="B81" s="2" t="s">
        <v>6802</v>
      </c>
      <c r="C81" s="2" t="s">
        <v>6803</v>
      </c>
      <c r="D81" s="2" t="s">
        <v>6804</v>
      </c>
      <c r="E81" s="2" t="s">
        <v>6805</v>
      </c>
      <c r="F81" s="2" t="s">
        <v>42</v>
      </c>
      <c r="G81" s="2" t="s">
        <v>3793</v>
      </c>
      <c r="H81" s="2" t="s">
        <v>29</v>
      </c>
      <c r="I81" s="2" t="s">
        <v>3233</v>
      </c>
      <c r="J81" s="2" t="s">
        <v>3794</v>
      </c>
      <c r="K81" s="2" t="s">
        <v>2027</v>
      </c>
      <c r="L81" s="2" t="s">
        <v>156</v>
      </c>
      <c r="M81" s="10">
        <v>45667</v>
      </c>
      <c r="N81" s="10">
        <v>45667</v>
      </c>
      <c r="O81" s="10">
        <v>46031</v>
      </c>
      <c r="P81" s="30">
        <v>1200</v>
      </c>
      <c r="Q81" s="2" t="s">
        <v>34</v>
      </c>
      <c r="R81" s="31">
        <v>2400</v>
      </c>
      <c r="S81" s="32">
        <f t="shared" si="3"/>
        <v>2</v>
      </c>
      <c r="T81" s="32" t="s">
        <v>35</v>
      </c>
      <c r="U81" s="11">
        <v>1</v>
      </c>
      <c r="V81" s="32" t="s">
        <v>514</v>
      </c>
    </row>
    <row r="82" spans="1:22" ht="15" customHeight="1" x14ac:dyDescent="0.25">
      <c r="A82" s="2" t="s">
        <v>427</v>
      </c>
      <c r="B82" s="2" t="s">
        <v>6806</v>
      </c>
      <c r="C82" s="2" t="s">
        <v>6807</v>
      </c>
      <c r="D82" s="2" t="s">
        <v>6808</v>
      </c>
      <c r="E82" s="2" t="s">
        <v>6809</v>
      </c>
      <c r="F82" s="2" t="s">
        <v>42</v>
      </c>
      <c r="G82" s="2" t="s">
        <v>96</v>
      </c>
      <c r="H82" s="2" t="s">
        <v>29</v>
      </c>
      <c r="I82" s="2" t="s">
        <v>3233</v>
      </c>
      <c r="J82" s="2" t="s">
        <v>6810</v>
      </c>
      <c r="K82" s="2" t="s">
        <v>98</v>
      </c>
      <c r="L82" s="2" t="s">
        <v>99</v>
      </c>
      <c r="M82" s="10">
        <v>45010</v>
      </c>
      <c r="N82" s="10">
        <v>45010</v>
      </c>
      <c r="O82" s="10">
        <v>45854</v>
      </c>
      <c r="P82" s="30">
        <v>1490</v>
      </c>
      <c r="Q82" s="2" t="s">
        <v>34</v>
      </c>
      <c r="R82" s="31">
        <v>2400</v>
      </c>
      <c r="S82" s="32">
        <f t="shared" si="3"/>
        <v>1.6107382550335569</v>
      </c>
      <c r="T82" s="32" t="s">
        <v>35</v>
      </c>
      <c r="U82" s="11">
        <v>2</v>
      </c>
      <c r="V82" s="32" t="s">
        <v>514</v>
      </c>
    </row>
    <row r="83" spans="1:22" ht="15" customHeight="1" x14ac:dyDescent="0.25">
      <c r="A83" s="2" t="s">
        <v>427</v>
      </c>
      <c r="B83" s="2" t="s">
        <v>6806</v>
      </c>
      <c r="C83" s="2" t="s">
        <v>6811</v>
      </c>
      <c r="D83" s="2" t="s">
        <v>6812</v>
      </c>
      <c r="E83" s="2" t="s">
        <v>6813</v>
      </c>
      <c r="F83" s="2" t="s">
        <v>42</v>
      </c>
      <c r="G83" s="2" t="s">
        <v>4023</v>
      </c>
      <c r="H83" s="2" t="s">
        <v>29</v>
      </c>
      <c r="I83" s="2" t="s">
        <v>3233</v>
      </c>
      <c r="J83" s="2" t="s">
        <v>4024</v>
      </c>
      <c r="K83" s="2" t="s">
        <v>342</v>
      </c>
      <c r="L83" s="2" t="s">
        <v>343</v>
      </c>
      <c r="M83" s="10">
        <v>45879</v>
      </c>
      <c r="N83" s="10">
        <v>45879</v>
      </c>
      <c r="O83" s="10">
        <v>46031</v>
      </c>
      <c r="P83" s="30">
        <v>1564</v>
      </c>
      <c r="Q83" s="2" t="s">
        <v>34</v>
      </c>
      <c r="R83" s="31">
        <v>2880</v>
      </c>
      <c r="S83" s="32">
        <f t="shared" si="3"/>
        <v>1.8414322250639386</v>
      </c>
      <c r="T83" s="32" t="s">
        <v>35</v>
      </c>
      <c r="U83" s="11">
        <v>2</v>
      </c>
      <c r="V83" s="32" t="s">
        <v>514</v>
      </c>
    </row>
    <row r="84" spans="1:22" ht="15" customHeight="1" x14ac:dyDescent="0.25">
      <c r="A84" s="2" t="s">
        <v>427</v>
      </c>
      <c r="B84" s="2" t="s">
        <v>6814</v>
      </c>
      <c r="C84" s="2" t="s">
        <v>6815</v>
      </c>
      <c r="D84" s="2" t="s">
        <v>6816</v>
      </c>
      <c r="E84" s="2" t="s">
        <v>6817</v>
      </c>
      <c r="F84" s="2" t="s">
        <v>42</v>
      </c>
      <c r="G84" s="2" t="s">
        <v>6818</v>
      </c>
      <c r="H84" s="2" t="s">
        <v>29</v>
      </c>
      <c r="I84" s="2" t="s">
        <v>3233</v>
      </c>
      <c r="J84" s="2" t="s">
        <v>6819</v>
      </c>
      <c r="K84" s="2" t="s">
        <v>1038</v>
      </c>
      <c r="L84" s="2" t="s">
        <v>178</v>
      </c>
      <c r="M84" s="10">
        <v>44562</v>
      </c>
      <c r="N84" s="10">
        <v>44562</v>
      </c>
      <c r="O84" s="10">
        <v>45291</v>
      </c>
      <c r="P84" s="30">
        <v>32.700000000000003</v>
      </c>
      <c r="Q84" s="2" t="s">
        <v>692</v>
      </c>
      <c r="R84" s="31">
        <v>1735</v>
      </c>
      <c r="S84" s="32"/>
      <c r="T84" s="32" t="s">
        <v>35</v>
      </c>
      <c r="U84" s="11">
        <v>1</v>
      </c>
      <c r="V84" s="32" t="s">
        <v>5720</v>
      </c>
    </row>
    <row r="85" spans="1:22" ht="15" customHeight="1" x14ac:dyDescent="0.25">
      <c r="A85" s="2" t="s">
        <v>427</v>
      </c>
      <c r="B85" s="2" t="s">
        <v>6820</v>
      </c>
      <c r="C85" s="2" t="s">
        <v>6821</v>
      </c>
      <c r="D85" s="2" t="s">
        <v>6822</v>
      </c>
      <c r="E85" s="2" t="s">
        <v>6823</v>
      </c>
      <c r="F85" s="2" t="s">
        <v>42</v>
      </c>
      <c r="G85" s="2" t="s">
        <v>6731</v>
      </c>
      <c r="H85" s="2" t="s">
        <v>29</v>
      </c>
      <c r="I85" s="2" t="s">
        <v>3233</v>
      </c>
      <c r="J85" s="2" t="s">
        <v>6732</v>
      </c>
      <c r="K85" s="2" t="s">
        <v>924</v>
      </c>
      <c r="L85" s="2" t="s">
        <v>255</v>
      </c>
      <c r="M85" s="10">
        <v>43322</v>
      </c>
      <c r="N85" s="10">
        <v>44571</v>
      </c>
      <c r="O85" s="10">
        <v>45300</v>
      </c>
      <c r="P85" s="30">
        <v>1200</v>
      </c>
      <c r="Q85" s="2" t="s">
        <v>34</v>
      </c>
      <c r="R85" s="31">
        <v>2400</v>
      </c>
      <c r="S85" s="32">
        <f t="shared" ref="S85:S94" si="4">R85/P85</f>
        <v>2</v>
      </c>
      <c r="T85" s="32" t="s">
        <v>35</v>
      </c>
      <c r="U85" s="11">
        <v>3</v>
      </c>
      <c r="V85" s="32" t="s">
        <v>449</v>
      </c>
    </row>
    <row r="86" spans="1:22" ht="15" customHeight="1" x14ac:dyDescent="0.25">
      <c r="A86" s="2" t="s">
        <v>427</v>
      </c>
      <c r="B86" s="2" t="s">
        <v>6824</v>
      </c>
      <c r="C86" s="2" t="s">
        <v>6825</v>
      </c>
      <c r="D86" s="2" t="s">
        <v>6826</v>
      </c>
      <c r="E86" s="2" t="s">
        <v>6827</v>
      </c>
      <c r="F86" s="2" t="s">
        <v>42</v>
      </c>
      <c r="G86" s="2" t="s">
        <v>2655</v>
      </c>
      <c r="H86" s="2" t="s">
        <v>29</v>
      </c>
      <c r="I86" s="2" t="s">
        <v>3233</v>
      </c>
      <c r="J86" s="2" t="s">
        <v>2656</v>
      </c>
      <c r="K86" s="2" t="s">
        <v>2657</v>
      </c>
      <c r="L86" s="2" t="s">
        <v>2658</v>
      </c>
      <c r="M86" s="10">
        <v>45483</v>
      </c>
      <c r="N86" s="10">
        <v>45483</v>
      </c>
      <c r="O86" s="10">
        <v>45666</v>
      </c>
      <c r="P86" s="30">
        <v>1800</v>
      </c>
      <c r="Q86" s="2" t="s">
        <v>34</v>
      </c>
      <c r="R86" s="31">
        <v>2880</v>
      </c>
      <c r="S86" s="32">
        <f t="shared" si="4"/>
        <v>1.6</v>
      </c>
      <c r="T86" s="32" t="s">
        <v>35</v>
      </c>
      <c r="U86" s="11">
        <v>4</v>
      </c>
      <c r="V86" s="32" t="s">
        <v>514</v>
      </c>
    </row>
    <row r="87" spans="1:22" ht="15" customHeight="1" x14ac:dyDescent="0.25">
      <c r="A87" s="2" t="s">
        <v>427</v>
      </c>
      <c r="B87" s="2" t="s">
        <v>6828</v>
      </c>
      <c r="C87" s="2" t="s">
        <v>6829</v>
      </c>
      <c r="D87" s="2" t="s">
        <v>6830</v>
      </c>
      <c r="E87" s="2" t="s">
        <v>6831</v>
      </c>
      <c r="F87" s="2" t="s">
        <v>42</v>
      </c>
      <c r="G87" s="2" t="s">
        <v>96</v>
      </c>
      <c r="H87" s="2" t="s">
        <v>29</v>
      </c>
      <c r="I87" s="2" t="s">
        <v>3233</v>
      </c>
      <c r="J87" s="2" t="s">
        <v>6545</v>
      </c>
      <c r="K87" s="2" t="s">
        <v>98</v>
      </c>
      <c r="L87" s="2" t="s">
        <v>99</v>
      </c>
      <c r="M87" s="10">
        <v>43616</v>
      </c>
      <c r="N87" s="10">
        <v>44571</v>
      </c>
      <c r="O87" s="10">
        <v>45300</v>
      </c>
      <c r="P87" s="30">
        <v>1525</v>
      </c>
      <c r="Q87" s="2" t="s">
        <v>34</v>
      </c>
      <c r="R87" s="31">
        <v>2880</v>
      </c>
      <c r="S87" s="32">
        <f t="shared" si="4"/>
        <v>1.8885245901639345</v>
      </c>
      <c r="T87" s="32" t="s">
        <v>35</v>
      </c>
      <c r="U87" s="11">
        <v>4</v>
      </c>
      <c r="V87" s="32" t="s">
        <v>514</v>
      </c>
    </row>
    <row r="88" spans="1:22" ht="15" customHeight="1" x14ac:dyDescent="0.25">
      <c r="A88" s="2" t="s">
        <v>427</v>
      </c>
      <c r="B88" s="2" t="s">
        <v>6832</v>
      </c>
      <c r="C88" s="2" t="s">
        <v>6833</v>
      </c>
      <c r="D88" s="2" t="s">
        <v>6834</v>
      </c>
      <c r="E88" s="2" t="s">
        <v>6835</v>
      </c>
      <c r="F88" s="2" t="s">
        <v>42</v>
      </c>
      <c r="G88" s="2" t="s">
        <v>3793</v>
      </c>
      <c r="H88" s="2" t="s">
        <v>29</v>
      </c>
      <c r="I88" s="2" t="s">
        <v>3233</v>
      </c>
      <c r="J88" s="2" t="s">
        <v>3794</v>
      </c>
      <c r="K88" s="2" t="s">
        <v>2027</v>
      </c>
      <c r="L88" s="2" t="s">
        <v>156</v>
      </c>
      <c r="M88" s="10">
        <v>42672</v>
      </c>
      <c r="N88" s="10">
        <v>44571</v>
      </c>
      <c r="O88" s="10">
        <v>45300</v>
      </c>
      <c r="P88" s="30">
        <v>846</v>
      </c>
      <c r="Q88" s="2" t="s">
        <v>34</v>
      </c>
      <c r="R88" s="31">
        <v>1920</v>
      </c>
      <c r="S88" s="32">
        <f t="shared" si="4"/>
        <v>2.2695035460992909</v>
      </c>
      <c r="T88" s="32" t="s">
        <v>35</v>
      </c>
      <c r="U88" s="11">
        <v>1</v>
      </c>
      <c r="V88" s="32" t="s">
        <v>449</v>
      </c>
    </row>
    <row r="89" spans="1:22" ht="15" customHeight="1" x14ac:dyDescent="0.25">
      <c r="A89" s="2" t="s">
        <v>427</v>
      </c>
      <c r="B89" s="2" t="s">
        <v>6836</v>
      </c>
      <c r="C89" s="2" t="s">
        <v>6837</v>
      </c>
      <c r="D89" s="2" t="s">
        <v>6838</v>
      </c>
      <c r="E89" s="2" t="s">
        <v>6839</v>
      </c>
      <c r="F89" s="2" t="s">
        <v>42</v>
      </c>
      <c r="G89" s="2" t="s">
        <v>226</v>
      </c>
      <c r="H89" s="2" t="s">
        <v>29</v>
      </c>
      <c r="I89" s="2" t="s">
        <v>3233</v>
      </c>
      <c r="J89" s="2" t="s">
        <v>227</v>
      </c>
      <c r="K89" s="2" t="s">
        <v>228</v>
      </c>
      <c r="L89" s="2" t="s">
        <v>61</v>
      </c>
      <c r="M89" s="10">
        <v>44905</v>
      </c>
      <c r="N89" s="10">
        <v>44905</v>
      </c>
      <c r="O89" s="10">
        <v>44935</v>
      </c>
      <c r="P89" s="30">
        <v>1142</v>
      </c>
      <c r="Q89" s="2" t="s">
        <v>34</v>
      </c>
      <c r="R89" s="31">
        <v>2400</v>
      </c>
      <c r="S89" s="32">
        <f t="shared" si="4"/>
        <v>2.1015761821366024</v>
      </c>
      <c r="T89" s="32" t="s">
        <v>35</v>
      </c>
      <c r="U89" s="11">
        <v>2</v>
      </c>
      <c r="V89" s="32" t="s">
        <v>514</v>
      </c>
    </row>
    <row r="90" spans="1:22" ht="15" customHeight="1" x14ac:dyDescent="0.25">
      <c r="A90" s="2" t="s">
        <v>427</v>
      </c>
      <c r="B90" s="2" t="s">
        <v>6840</v>
      </c>
      <c r="C90" s="2" t="s">
        <v>6841</v>
      </c>
      <c r="D90" s="2" t="s">
        <v>6842</v>
      </c>
      <c r="E90" s="2" t="s">
        <v>6843</v>
      </c>
      <c r="F90" s="2" t="s">
        <v>42</v>
      </c>
      <c r="G90" s="2" t="s">
        <v>2302</v>
      </c>
      <c r="H90" s="2" t="s">
        <v>29</v>
      </c>
      <c r="I90" s="2" t="s">
        <v>3233</v>
      </c>
      <c r="J90" s="2" t="s">
        <v>2303</v>
      </c>
      <c r="K90" s="2" t="s">
        <v>2304</v>
      </c>
      <c r="L90" s="2" t="s">
        <v>164</v>
      </c>
      <c r="M90" s="10">
        <v>42104</v>
      </c>
      <c r="N90" s="10">
        <v>44571</v>
      </c>
      <c r="O90" s="10">
        <v>45300</v>
      </c>
      <c r="P90" s="30">
        <v>1450</v>
      </c>
      <c r="Q90" s="2" t="s">
        <v>34</v>
      </c>
      <c r="R90" s="31">
        <v>2400</v>
      </c>
      <c r="S90" s="32">
        <f t="shared" si="4"/>
        <v>1.6551724137931034</v>
      </c>
      <c r="T90" s="32" t="s">
        <v>35</v>
      </c>
      <c r="U90" s="11">
        <v>3</v>
      </c>
      <c r="V90" s="32" t="s">
        <v>449</v>
      </c>
    </row>
    <row r="91" spans="1:22" ht="15" customHeight="1" x14ac:dyDescent="0.25">
      <c r="A91" s="2" t="s">
        <v>427</v>
      </c>
      <c r="B91" s="2" t="s">
        <v>6844</v>
      </c>
      <c r="C91" s="2" t="s">
        <v>6845</v>
      </c>
      <c r="D91" s="2" t="s">
        <v>6846</v>
      </c>
      <c r="E91" s="2" t="s">
        <v>6522</v>
      </c>
      <c r="F91" s="2" t="s">
        <v>42</v>
      </c>
      <c r="G91" s="2" t="s">
        <v>723</v>
      </c>
      <c r="H91" s="2" t="s">
        <v>29</v>
      </c>
      <c r="I91" s="2" t="s">
        <v>3233</v>
      </c>
      <c r="J91" s="2" t="s">
        <v>724</v>
      </c>
      <c r="K91" s="2" t="s">
        <v>725</v>
      </c>
      <c r="L91" s="2" t="s">
        <v>32</v>
      </c>
      <c r="M91" s="10">
        <v>45301</v>
      </c>
      <c r="N91" s="10">
        <v>45301</v>
      </c>
      <c r="O91" s="10">
        <v>45666</v>
      </c>
      <c r="P91" s="30">
        <v>1600</v>
      </c>
      <c r="Q91" s="2" t="s">
        <v>34</v>
      </c>
      <c r="R91" s="31">
        <v>2880</v>
      </c>
      <c r="S91" s="32">
        <f t="shared" si="4"/>
        <v>1.8</v>
      </c>
      <c r="T91" s="32" t="s">
        <v>35</v>
      </c>
      <c r="U91" s="11">
        <v>3</v>
      </c>
      <c r="V91" s="32" t="s">
        <v>514</v>
      </c>
    </row>
    <row r="92" spans="1:22" ht="15" customHeight="1" x14ac:dyDescent="0.25">
      <c r="A92" s="2" t="s">
        <v>427</v>
      </c>
      <c r="B92" s="2" t="s">
        <v>6847</v>
      </c>
      <c r="C92" s="2" t="s">
        <v>6848</v>
      </c>
      <c r="D92" s="2" t="s">
        <v>6849</v>
      </c>
      <c r="E92" s="2" t="s">
        <v>6850</v>
      </c>
      <c r="F92" s="2" t="s">
        <v>42</v>
      </c>
      <c r="G92" s="2" t="s">
        <v>1197</v>
      </c>
      <c r="H92" s="2" t="s">
        <v>29</v>
      </c>
      <c r="I92" s="2" t="s">
        <v>3233</v>
      </c>
      <c r="J92" s="2" t="s">
        <v>1198</v>
      </c>
      <c r="K92" s="2" t="s">
        <v>904</v>
      </c>
      <c r="L92" s="2" t="s">
        <v>255</v>
      </c>
      <c r="M92" s="10">
        <v>42104</v>
      </c>
      <c r="N92" s="10">
        <v>44571</v>
      </c>
      <c r="O92" s="10">
        <v>45300</v>
      </c>
      <c r="P92" s="30">
        <v>2300</v>
      </c>
      <c r="Q92" s="2" t="s">
        <v>34</v>
      </c>
      <c r="R92" s="31">
        <v>3360</v>
      </c>
      <c r="S92" s="32">
        <f t="shared" si="4"/>
        <v>1.4608695652173913</v>
      </c>
      <c r="T92" s="32" t="s">
        <v>35</v>
      </c>
      <c r="U92" s="11">
        <v>2</v>
      </c>
      <c r="V92" s="32" t="s">
        <v>449</v>
      </c>
    </row>
    <row r="93" spans="1:22" ht="15" customHeight="1" x14ac:dyDescent="0.25">
      <c r="A93" s="2" t="s">
        <v>427</v>
      </c>
      <c r="B93" s="2" t="s">
        <v>6851</v>
      </c>
      <c r="C93" s="2" t="s">
        <v>6852</v>
      </c>
      <c r="D93" s="2" t="s">
        <v>6853</v>
      </c>
      <c r="E93" s="2" t="s">
        <v>6854</v>
      </c>
      <c r="F93" s="2" t="s">
        <v>42</v>
      </c>
      <c r="G93" s="2" t="s">
        <v>4000</v>
      </c>
      <c r="H93" s="2" t="s">
        <v>29</v>
      </c>
      <c r="I93" s="2" t="s">
        <v>3233</v>
      </c>
      <c r="J93" s="2" t="s">
        <v>4001</v>
      </c>
      <c r="K93" s="2" t="s">
        <v>155</v>
      </c>
      <c r="L93" s="2" t="s">
        <v>156</v>
      </c>
      <c r="M93" s="10">
        <v>42104</v>
      </c>
      <c r="N93" s="10">
        <v>44571</v>
      </c>
      <c r="O93" s="10">
        <v>45300</v>
      </c>
      <c r="P93" s="30">
        <v>1112</v>
      </c>
      <c r="Q93" s="2" t="s">
        <v>34</v>
      </c>
      <c r="R93" s="31">
        <v>2400</v>
      </c>
      <c r="S93" s="32">
        <f t="shared" si="4"/>
        <v>2.1582733812949639</v>
      </c>
      <c r="T93" s="32" t="s">
        <v>35</v>
      </c>
      <c r="U93" s="11">
        <v>2</v>
      </c>
      <c r="V93" s="32" t="s">
        <v>449</v>
      </c>
    </row>
    <row r="94" spans="1:22" ht="15" customHeight="1" x14ac:dyDescent="0.25">
      <c r="A94" s="2" t="s">
        <v>427</v>
      </c>
      <c r="B94" s="2" t="s">
        <v>6855</v>
      </c>
      <c r="C94" s="2" t="s">
        <v>6856</v>
      </c>
      <c r="D94" s="2" t="s">
        <v>6857</v>
      </c>
      <c r="E94" s="2" t="s">
        <v>6858</v>
      </c>
      <c r="F94" s="2" t="s">
        <v>42</v>
      </c>
      <c r="G94" s="2" t="s">
        <v>3355</v>
      </c>
      <c r="H94" s="2" t="s">
        <v>29</v>
      </c>
      <c r="I94" s="2" t="s">
        <v>3233</v>
      </c>
      <c r="J94" s="2" t="s">
        <v>3356</v>
      </c>
      <c r="K94" s="2" t="s">
        <v>2015</v>
      </c>
      <c r="L94" s="2" t="s">
        <v>343</v>
      </c>
      <c r="M94" s="10">
        <v>45453</v>
      </c>
      <c r="N94" s="10">
        <v>45453</v>
      </c>
      <c r="O94" s="10">
        <v>45666</v>
      </c>
      <c r="P94" s="30">
        <v>1750</v>
      </c>
      <c r="Q94" s="2" t="s">
        <v>34</v>
      </c>
      <c r="R94" s="31">
        <v>2880</v>
      </c>
      <c r="S94" s="32">
        <f t="shared" si="4"/>
        <v>1.6457142857142857</v>
      </c>
      <c r="T94" s="32" t="s">
        <v>35</v>
      </c>
      <c r="U94" s="11">
        <v>1</v>
      </c>
      <c r="V94" s="32" t="s">
        <v>514</v>
      </c>
    </row>
    <row r="95" spans="1:22" ht="15" customHeight="1" x14ac:dyDescent="0.25">
      <c r="A95" s="2" t="s">
        <v>427</v>
      </c>
      <c r="B95" s="2" t="s">
        <v>6859</v>
      </c>
      <c r="C95" s="2" t="s">
        <v>6860</v>
      </c>
      <c r="D95" s="2" t="s">
        <v>6861</v>
      </c>
      <c r="E95" s="2" t="s">
        <v>6862</v>
      </c>
      <c r="F95" s="2" t="s">
        <v>42</v>
      </c>
      <c r="G95" s="2" t="s">
        <v>6863</v>
      </c>
      <c r="H95" s="2" t="s">
        <v>29</v>
      </c>
      <c r="I95" s="2" t="s">
        <v>3233</v>
      </c>
      <c r="J95" s="2" t="s">
        <v>190</v>
      </c>
      <c r="K95" s="2" t="s">
        <v>552</v>
      </c>
      <c r="L95" s="2" t="s">
        <v>192</v>
      </c>
      <c r="M95" s="10">
        <v>43768</v>
      </c>
      <c r="N95" s="10">
        <v>43768</v>
      </c>
      <c r="O95" s="10">
        <v>45473</v>
      </c>
      <c r="P95" s="30">
        <v>124.8</v>
      </c>
      <c r="Q95" s="2" t="s">
        <v>692</v>
      </c>
      <c r="R95" s="31">
        <v>0</v>
      </c>
      <c r="S95" s="32"/>
      <c r="T95" s="32" t="s">
        <v>35</v>
      </c>
      <c r="U95" s="11">
        <v>4</v>
      </c>
      <c r="V95" s="32" t="s">
        <v>693</v>
      </c>
    </row>
    <row r="96" spans="1:22" ht="15" customHeight="1" x14ac:dyDescent="0.25">
      <c r="A96" s="2" t="s">
        <v>427</v>
      </c>
      <c r="B96" s="2" t="s">
        <v>6864</v>
      </c>
      <c r="C96" s="2" t="s">
        <v>6865</v>
      </c>
      <c r="D96" s="2" t="s">
        <v>6866</v>
      </c>
      <c r="E96" s="2" t="s">
        <v>6867</v>
      </c>
      <c r="F96" s="2" t="s">
        <v>693</v>
      </c>
      <c r="G96" s="2" t="s">
        <v>6868</v>
      </c>
      <c r="H96" s="2" t="s">
        <v>29</v>
      </c>
      <c r="I96" s="2" t="s">
        <v>3233</v>
      </c>
      <c r="J96" s="2" t="s">
        <v>2225</v>
      </c>
      <c r="K96" s="2" t="s">
        <v>342</v>
      </c>
      <c r="L96" s="2" t="s">
        <v>343</v>
      </c>
      <c r="M96" s="10">
        <v>44897</v>
      </c>
      <c r="N96" s="10">
        <v>44897</v>
      </c>
      <c r="O96" s="10">
        <v>45261</v>
      </c>
      <c r="P96" s="30">
        <v>1.47</v>
      </c>
      <c r="Q96" s="2" t="s">
        <v>692</v>
      </c>
      <c r="R96" s="31">
        <v>1</v>
      </c>
      <c r="S96" s="32"/>
      <c r="T96" s="32" t="s">
        <v>205</v>
      </c>
      <c r="U96" s="11">
        <v>1</v>
      </c>
      <c r="V96" s="32" t="s">
        <v>6869</v>
      </c>
    </row>
    <row r="97" spans="1:22" ht="15" customHeight="1" x14ac:dyDescent="0.25">
      <c r="A97" s="2" t="s">
        <v>427</v>
      </c>
      <c r="B97" s="2" t="s">
        <v>6870</v>
      </c>
      <c r="C97" s="2" t="s">
        <v>6871</v>
      </c>
      <c r="D97" s="2" t="s">
        <v>6872</v>
      </c>
      <c r="E97" s="2" t="s">
        <v>6873</v>
      </c>
      <c r="F97" s="2" t="s">
        <v>42</v>
      </c>
      <c r="G97" s="2" t="s">
        <v>951</v>
      </c>
      <c r="H97" s="2" t="s">
        <v>29</v>
      </c>
      <c r="I97" s="2" t="s">
        <v>3233</v>
      </c>
      <c r="J97" s="2" t="s">
        <v>952</v>
      </c>
      <c r="K97" s="2" t="s">
        <v>671</v>
      </c>
      <c r="L97" s="2" t="s">
        <v>69</v>
      </c>
      <c r="M97" s="10">
        <v>45698</v>
      </c>
      <c r="N97" s="10">
        <v>45698</v>
      </c>
      <c r="O97" s="10">
        <v>46031</v>
      </c>
      <c r="P97" s="30">
        <v>1152</v>
      </c>
      <c r="Q97" s="2" t="s">
        <v>34</v>
      </c>
      <c r="R97" s="31">
        <v>2400</v>
      </c>
      <c r="S97" s="32">
        <f t="shared" ref="S97:S106" si="5">R97/P97</f>
        <v>2.0833333333333335</v>
      </c>
      <c r="T97" s="32" t="s">
        <v>35</v>
      </c>
      <c r="U97" s="11">
        <v>1</v>
      </c>
      <c r="V97" s="32" t="s">
        <v>514</v>
      </c>
    </row>
    <row r="98" spans="1:22" ht="15" customHeight="1" x14ac:dyDescent="0.25">
      <c r="A98" s="2" t="s">
        <v>427</v>
      </c>
      <c r="B98" s="2" t="s">
        <v>6874</v>
      </c>
      <c r="C98" s="2" t="s">
        <v>6875</v>
      </c>
      <c r="D98" s="2" t="s">
        <v>6876</v>
      </c>
      <c r="E98" s="2" t="s">
        <v>6877</v>
      </c>
      <c r="F98" s="2" t="s">
        <v>42</v>
      </c>
      <c r="G98" s="2" t="s">
        <v>424</v>
      </c>
      <c r="H98" s="2" t="s">
        <v>29</v>
      </c>
      <c r="I98" s="2" t="s">
        <v>3233</v>
      </c>
      <c r="J98" s="2" t="s">
        <v>3271</v>
      </c>
      <c r="K98" s="2" t="s">
        <v>426</v>
      </c>
      <c r="L98" s="2" t="s">
        <v>178</v>
      </c>
      <c r="M98" s="10">
        <v>44875</v>
      </c>
      <c r="N98" s="10">
        <v>44875</v>
      </c>
      <c r="O98" s="10">
        <v>44935</v>
      </c>
      <c r="P98" s="30">
        <v>960</v>
      </c>
      <c r="Q98" s="2" t="s">
        <v>34</v>
      </c>
      <c r="R98" s="31">
        <v>1920</v>
      </c>
      <c r="S98" s="32">
        <f t="shared" si="5"/>
        <v>2</v>
      </c>
      <c r="T98" s="32" t="s">
        <v>35</v>
      </c>
      <c r="U98" s="11">
        <v>1</v>
      </c>
      <c r="V98" s="32" t="s">
        <v>514</v>
      </c>
    </row>
    <row r="99" spans="1:22" ht="15" customHeight="1" x14ac:dyDescent="0.25">
      <c r="A99" s="2" t="s">
        <v>427</v>
      </c>
      <c r="B99" s="2" t="s">
        <v>6878</v>
      </c>
      <c r="C99" s="2" t="s">
        <v>6879</v>
      </c>
      <c r="D99" s="2" t="s">
        <v>6880</v>
      </c>
      <c r="E99" s="2" t="s">
        <v>6881</v>
      </c>
      <c r="F99" s="2" t="s">
        <v>42</v>
      </c>
      <c r="G99" s="2" t="s">
        <v>742</v>
      </c>
      <c r="H99" s="2" t="s">
        <v>29</v>
      </c>
      <c r="I99" s="2" t="s">
        <v>3233</v>
      </c>
      <c r="J99" s="2" t="s">
        <v>743</v>
      </c>
      <c r="K99" s="2" t="s">
        <v>744</v>
      </c>
      <c r="L99" s="2" t="s">
        <v>164</v>
      </c>
      <c r="M99" s="10">
        <v>45667</v>
      </c>
      <c r="N99" s="10">
        <v>45667</v>
      </c>
      <c r="O99" s="10">
        <v>46031</v>
      </c>
      <c r="P99" s="30">
        <v>1562</v>
      </c>
      <c r="Q99" s="2" t="s">
        <v>34</v>
      </c>
      <c r="R99" s="31">
        <v>2880</v>
      </c>
      <c r="S99" s="32">
        <f t="shared" si="5"/>
        <v>1.8437900128040974</v>
      </c>
      <c r="T99" s="32" t="s">
        <v>35</v>
      </c>
      <c r="U99" s="11">
        <v>1</v>
      </c>
      <c r="V99" s="32" t="s">
        <v>514</v>
      </c>
    </row>
    <row r="100" spans="1:22" ht="15" customHeight="1" x14ac:dyDescent="0.25">
      <c r="A100" s="2" t="s">
        <v>427</v>
      </c>
      <c r="B100" s="2" t="s">
        <v>6882</v>
      </c>
      <c r="C100" s="2" t="s">
        <v>6883</v>
      </c>
      <c r="D100" s="2" t="s">
        <v>6884</v>
      </c>
      <c r="E100" s="2" t="s">
        <v>6885</v>
      </c>
      <c r="F100" s="2" t="s">
        <v>42</v>
      </c>
      <c r="G100" s="2" t="s">
        <v>6637</v>
      </c>
      <c r="H100" s="2" t="s">
        <v>29</v>
      </c>
      <c r="I100" s="2" t="s">
        <v>3233</v>
      </c>
      <c r="J100" s="2" t="s">
        <v>6638</v>
      </c>
      <c r="K100" s="2" t="s">
        <v>890</v>
      </c>
      <c r="L100" s="2" t="s">
        <v>366</v>
      </c>
      <c r="M100" s="10">
        <v>42104</v>
      </c>
      <c r="N100" s="10">
        <v>44571</v>
      </c>
      <c r="O100" s="10">
        <v>45300</v>
      </c>
      <c r="P100" s="30">
        <v>1000</v>
      </c>
      <c r="Q100" s="2" t="s">
        <v>34</v>
      </c>
      <c r="R100" s="31">
        <v>2400</v>
      </c>
      <c r="S100" s="32">
        <f t="shared" si="5"/>
        <v>2.4</v>
      </c>
      <c r="T100" s="32" t="s">
        <v>35</v>
      </c>
      <c r="U100" s="11">
        <v>4</v>
      </c>
      <c r="V100" s="32" t="s">
        <v>449</v>
      </c>
    </row>
    <row r="101" spans="1:22" ht="15" customHeight="1" x14ac:dyDescent="0.25">
      <c r="A101" s="2" t="s">
        <v>427</v>
      </c>
      <c r="B101" s="2" t="s">
        <v>6886</v>
      </c>
      <c r="C101" s="2" t="s">
        <v>6887</v>
      </c>
      <c r="D101" s="2" t="s">
        <v>6888</v>
      </c>
      <c r="E101" s="2" t="s">
        <v>6889</v>
      </c>
      <c r="F101" s="2" t="s">
        <v>3864</v>
      </c>
      <c r="G101" s="2" t="s">
        <v>6890</v>
      </c>
      <c r="H101" s="2" t="s">
        <v>29</v>
      </c>
      <c r="I101" s="2" t="s">
        <v>3233</v>
      </c>
      <c r="J101" s="2" t="s">
        <v>6555</v>
      </c>
      <c r="K101" s="2" t="s">
        <v>627</v>
      </c>
      <c r="L101" s="2" t="s">
        <v>61</v>
      </c>
      <c r="M101" s="10">
        <v>42104</v>
      </c>
      <c r="N101" s="10">
        <v>44571</v>
      </c>
      <c r="O101" s="10">
        <v>45300</v>
      </c>
      <c r="P101" s="30">
        <v>1150</v>
      </c>
      <c r="Q101" s="2" t="s">
        <v>34</v>
      </c>
      <c r="R101" s="31">
        <v>2400</v>
      </c>
      <c r="S101" s="32">
        <f t="shared" si="5"/>
        <v>2.0869565217391304</v>
      </c>
      <c r="T101" s="32" t="s">
        <v>35</v>
      </c>
      <c r="U101" s="11">
        <v>4</v>
      </c>
      <c r="V101" s="32" t="s">
        <v>449</v>
      </c>
    </row>
    <row r="102" spans="1:22" ht="15" customHeight="1" x14ac:dyDescent="0.25">
      <c r="A102" s="2" t="s">
        <v>427</v>
      </c>
      <c r="B102" s="2" t="s">
        <v>6891</v>
      </c>
      <c r="C102" s="2" t="s">
        <v>6892</v>
      </c>
      <c r="D102" s="2" t="s">
        <v>6893</v>
      </c>
      <c r="E102" s="2" t="s">
        <v>6894</v>
      </c>
      <c r="F102" s="2" t="s">
        <v>6895</v>
      </c>
      <c r="G102" s="2" t="s">
        <v>1197</v>
      </c>
      <c r="H102" s="2" t="s">
        <v>29</v>
      </c>
      <c r="I102" s="2" t="s">
        <v>3233</v>
      </c>
      <c r="J102" s="2" t="s">
        <v>1198</v>
      </c>
      <c r="K102" s="2" t="s">
        <v>904</v>
      </c>
      <c r="L102" s="2" t="s">
        <v>255</v>
      </c>
      <c r="M102" s="10">
        <v>45597</v>
      </c>
      <c r="N102" s="10">
        <v>45597</v>
      </c>
      <c r="O102" s="10">
        <v>81754</v>
      </c>
      <c r="P102" s="30">
        <v>1000</v>
      </c>
      <c r="Q102" s="2" t="s">
        <v>34</v>
      </c>
      <c r="R102" s="31">
        <v>1000</v>
      </c>
      <c r="S102" s="32">
        <f t="shared" si="5"/>
        <v>1</v>
      </c>
      <c r="T102" s="32" t="s">
        <v>35</v>
      </c>
      <c r="U102" s="11">
        <v>0</v>
      </c>
      <c r="V102" s="32" t="s">
        <v>124</v>
      </c>
    </row>
    <row r="103" spans="1:22" ht="15" customHeight="1" x14ac:dyDescent="0.25">
      <c r="A103" s="2" t="s">
        <v>427</v>
      </c>
      <c r="B103" s="2" t="s">
        <v>6896</v>
      </c>
      <c r="C103" s="2" t="s">
        <v>6897</v>
      </c>
      <c r="D103" s="2" t="s">
        <v>6898</v>
      </c>
      <c r="E103" s="2" t="s">
        <v>6899</v>
      </c>
      <c r="F103" s="2" t="s">
        <v>42</v>
      </c>
      <c r="G103" s="2" t="s">
        <v>3678</v>
      </c>
      <c r="H103" s="2" t="s">
        <v>29</v>
      </c>
      <c r="I103" s="2" t="s">
        <v>3233</v>
      </c>
      <c r="J103" s="2" t="s">
        <v>3679</v>
      </c>
      <c r="K103" s="2" t="s">
        <v>2438</v>
      </c>
      <c r="L103" s="2" t="s">
        <v>264</v>
      </c>
      <c r="M103" s="10">
        <v>44311</v>
      </c>
      <c r="N103" s="10">
        <v>44571</v>
      </c>
      <c r="O103" s="10">
        <v>45300</v>
      </c>
      <c r="P103" s="30">
        <v>1900</v>
      </c>
      <c r="Q103" s="2" t="s">
        <v>34</v>
      </c>
      <c r="R103" s="31">
        <v>2880</v>
      </c>
      <c r="S103" s="32">
        <f t="shared" si="5"/>
        <v>1.5157894736842106</v>
      </c>
      <c r="T103" s="32" t="s">
        <v>35</v>
      </c>
      <c r="U103" s="11">
        <v>2</v>
      </c>
      <c r="V103" s="32" t="s">
        <v>449</v>
      </c>
    </row>
    <row r="104" spans="1:22" ht="15" customHeight="1" x14ac:dyDescent="0.25">
      <c r="A104" s="2" t="s">
        <v>427</v>
      </c>
      <c r="B104" s="2" t="s">
        <v>6900</v>
      </c>
      <c r="C104" s="2" t="s">
        <v>6901</v>
      </c>
      <c r="D104" s="2" t="s">
        <v>6902</v>
      </c>
      <c r="E104" s="2" t="s">
        <v>6903</v>
      </c>
      <c r="F104" s="2" t="s">
        <v>42</v>
      </c>
      <c r="G104" s="2" t="s">
        <v>3678</v>
      </c>
      <c r="H104" s="2" t="s">
        <v>29</v>
      </c>
      <c r="I104" s="2" t="s">
        <v>3233</v>
      </c>
      <c r="J104" s="2" t="s">
        <v>3679</v>
      </c>
      <c r="K104" s="2" t="s">
        <v>2438</v>
      </c>
      <c r="L104" s="2" t="s">
        <v>264</v>
      </c>
      <c r="M104" s="10">
        <v>45772</v>
      </c>
      <c r="N104" s="10">
        <v>45772</v>
      </c>
      <c r="O104" s="10">
        <v>46031</v>
      </c>
      <c r="P104" s="30">
        <v>1350</v>
      </c>
      <c r="Q104" s="2" t="s">
        <v>34</v>
      </c>
      <c r="R104" s="31">
        <v>2400</v>
      </c>
      <c r="S104" s="32">
        <f t="shared" si="5"/>
        <v>1.7777777777777777</v>
      </c>
      <c r="T104" s="32" t="s">
        <v>35</v>
      </c>
      <c r="U104" s="11">
        <v>5</v>
      </c>
      <c r="V104" s="32" t="s">
        <v>514</v>
      </c>
    </row>
    <row r="105" spans="1:22" ht="15" customHeight="1" x14ac:dyDescent="0.25">
      <c r="A105" s="2" t="s">
        <v>427</v>
      </c>
      <c r="B105" s="2" t="s">
        <v>6904</v>
      </c>
      <c r="C105" s="2" t="s">
        <v>6905</v>
      </c>
      <c r="D105" s="2" t="s">
        <v>6906</v>
      </c>
      <c r="E105" s="2" t="s">
        <v>6907</v>
      </c>
      <c r="F105" s="2" t="s">
        <v>42</v>
      </c>
      <c r="G105" s="2" t="s">
        <v>3678</v>
      </c>
      <c r="H105" s="2" t="s">
        <v>29</v>
      </c>
      <c r="I105" s="2" t="s">
        <v>3233</v>
      </c>
      <c r="J105" s="2" t="s">
        <v>3679</v>
      </c>
      <c r="K105" s="2" t="s">
        <v>2438</v>
      </c>
      <c r="L105" s="2" t="s">
        <v>264</v>
      </c>
      <c r="M105" s="10">
        <v>43794</v>
      </c>
      <c r="N105" s="10">
        <v>44571</v>
      </c>
      <c r="O105" s="10">
        <v>45300</v>
      </c>
      <c r="P105" s="30">
        <v>2136</v>
      </c>
      <c r="Q105" s="2" t="s">
        <v>34</v>
      </c>
      <c r="R105" s="31">
        <v>3360</v>
      </c>
      <c r="S105" s="32">
        <f t="shared" si="5"/>
        <v>1.5730337078651686</v>
      </c>
      <c r="T105" s="32" t="s">
        <v>35</v>
      </c>
      <c r="U105" s="11">
        <v>1</v>
      </c>
      <c r="V105" s="32" t="s">
        <v>514</v>
      </c>
    </row>
    <row r="106" spans="1:22" ht="15" customHeight="1" x14ac:dyDescent="0.25">
      <c r="A106" s="2" t="s">
        <v>427</v>
      </c>
      <c r="B106" s="2" t="s">
        <v>6908</v>
      </c>
      <c r="C106" s="2" t="s">
        <v>6909</v>
      </c>
      <c r="D106" s="2" t="s">
        <v>6910</v>
      </c>
      <c r="E106" s="2" t="s">
        <v>6911</v>
      </c>
      <c r="F106" s="2" t="s">
        <v>42</v>
      </c>
      <c r="G106" s="2" t="s">
        <v>3486</v>
      </c>
      <c r="H106" s="2" t="s">
        <v>29</v>
      </c>
      <c r="I106" s="2" t="s">
        <v>3233</v>
      </c>
      <c r="J106" s="2" t="s">
        <v>3487</v>
      </c>
      <c r="K106" s="2" t="s">
        <v>999</v>
      </c>
      <c r="L106" s="2" t="s">
        <v>107</v>
      </c>
      <c r="M106" s="10">
        <v>45575</v>
      </c>
      <c r="N106" s="10">
        <v>45575</v>
      </c>
      <c r="O106" s="10">
        <v>45666</v>
      </c>
      <c r="P106" s="30">
        <v>2361</v>
      </c>
      <c r="Q106" s="2" t="s">
        <v>34</v>
      </c>
      <c r="R106" s="31">
        <v>3360</v>
      </c>
      <c r="S106" s="32">
        <f t="shared" si="5"/>
        <v>1.4231257941550191</v>
      </c>
      <c r="T106" s="32" t="s">
        <v>35</v>
      </c>
      <c r="U106" s="11">
        <v>2</v>
      </c>
      <c r="V106" s="32" t="s">
        <v>514</v>
      </c>
    </row>
    <row r="107" spans="1:22" ht="15" customHeight="1" x14ac:dyDescent="0.25">
      <c r="A107" s="2" t="s">
        <v>427</v>
      </c>
      <c r="B107" s="2" t="s">
        <v>6912</v>
      </c>
      <c r="C107" s="2" t="s">
        <v>6913</v>
      </c>
      <c r="D107" s="2" t="s">
        <v>6914</v>
      </c>
      <c r="E107" s="2" t="s">
        <v>6915</v>
      </c>
      <c r="F107" s="2" t="s">
        <v>42</v>
      </c>
      <c r="G107" s="2" t="s">
        <v>914</v>
      </c>
      <c r="H107" s="2" t="s">
        <v>29</v>
      </c>
      <c r="I107" s="2" t="s">
        <v>3233</v>
      </c>
      <c r="J107" s="2" t="s">
        <v>915</v>
      </c>
      <c r="K107" s="2" t="s">
        <v>916</v>
      </c>
      <c r="L107" s="2" t="s">
        <v>917</v>
      </c>
      <c r="M107" s="10">
        <v>44098</v>
      </c>
      <c r="N107" s="10">
        <v>44098</v>
      </c>
      <c r="O107" s="10">
        <v>61995</v>
      </c>
      <c r="P107" s="30">
        <v>3.88</v>
      </c>
      <c r="Q107" s="2" t="s">
        <v>692</v>
      </c>
      <c r="R107" s="31">
        <v>1</v>
      </c>
      <c r="S107" s="32"/>
      <c r="T107" s="32" t="s">
        <v>205</v>
      </c>
      <c r="U107" s="11">
        <v>1</v>
      </c>
      <c r="V107" s="32" t="s">
        <v>4076</v>
      </c>
    </row>
    <row r="108" spans="1:22" ht="15" customHeight="1" x14ac:dyDescent="0.25">
      <c r="A108" s="2" t="s">
        <v>427</v>
      </c>
      <c r="B108" s="2" t="s">
        <v>6916</v>
      </c>
      <c r="C108" s="2" t="s">
        <v>6917</v>
      </c>
      <c r="D108" s="2" t="s">
        <v>6918</v>
      </c>
      <c r="E108" s="2" t="s">
        <v>6919</v>
      </c>
      <c r="F108" s="2" t="s">
        <v>42</v>
      </c>
      <c r="G108" s="2" t="s">
        <v>6796</v>
      </c>
      <c r="H108" s="2" t="s">
        <v>29</v>
      </c>
      <c r="I108" s="2" t="s">
        <v>3233</v>
      </c>
      <c r="J108" s="2" t="s">
        <v>6797</v>
      </c>
      <c r="K108" s="2" t="s">
        <v>4510</v>
      </c>
      <c r="L108" s="2" t="s">
        <v>156</v>
      </c>
      <c r="M108" s="10">
        <v>45285</v>
      </c>
      <c r="N108" s="10">
        <v>45285</v>
      </c>
      <c r="O108" s="10">
        <v>45300</v>
      </c>
      <c r="P108" s="30">
        <v>1808</v>
      </c>
      <c r="Q108" s="2" t="s">
        <v>34</v>
      </c>
      <c r="R108" s="31">
        <v>2880</v>
      </c>
      <c r="S108" s="32">
        <f t="shared" ref="S108:S121" si="6">R108/P108</f>
        <v>1.5929203539823009</v>
      </c>
      <c r="T108" s="32" t="s">
        <v>35</v>
      </c>
      <c r="U108" s="11">
        <v>2</v>
      </c>
      <c r="V108" s="32" t="s">
        <v>514</v>
      </c>
    </row>
    <row r="109" spans="1:22" ht="15" customHeight="1" x14ac:dyDescent="0.25">
      <c r="A109" s="2" t="s">
        <v>427</v>
      </c>
      <c r="B109" s="2" t="s">
        <v>6920</v>
      </c>
      <c r="C109" s="2" t="s">
        <v>6921</v>
      </c>
      <c r="D109" s="2" t="s">
        <v>6922</v>
      </c>
      <c r="E109" s="2" t="s">
        <v>512</v>
      </c>
      <c r="F109" s="2" t="s">
        <v>42</v>
      </c>
      <c r="G109" s="2" t="s">
        <v>506</v>
      </c>
      <c r="H109" s="2" t="s">
        <v>29</v>
      </c>
      <c r="I109" s="2" t="s">
        <v>3233</v>
      </c>
      <c r="J109" s="2" t="s">
        <v>507</v>
      </c>
      <c r="K109" s="2" t="s">
        <v>513</v>
      </c>
      <c r="L109" s="2" t="s">
        <v>366</v>
      </c>
      <c r="M109" s="10">
        <v>43586</v>
      </c>
      <c r="N109" s="10">
        <v>44571</v>
      </c>
      <c r="O109" s="10">
        <v>45300</v>
      </c>
      <c r="P109" s="30">
        <v>2098</v>
      </c>
      <c r="Q109" s="2" t="s">
        <v>34</v>
      </c>
      <c r="R109" s="31">
        <v>3360</v>
      </c>
      <c r="S109" s="32">
        <f t="shared" si="6"/>
        <v>1.6015252621544327</v>
      </c>
      <c r="T109" s="32" t="s">
        <v>35</v>
      </c>
      <c r="U109" s="11">
        <v>4</v>
      </c>
      <c r="V109" s="32" t="s">
        <v>514</v>
      </c>
    </row>
    <row r="110" spans="1:22" ht="15" customHeight="1" x14ac:dyDescent="0.25">
      <c r="A110" s="2" t="s">
        <v>427</v>
      </c>
      <c r="B110" s="2" t="s">
        <v>6923</v>
      </c>
      <c r="C110" s="2" t="s">
        <v>6924</v>
      </c>
      <c r="D110" s="2" t="s">
        <v>6925</v>
      </c>
      <c r="E110" s="2" t="s">
        <v>6926</v>
      </c>
      <c r="F110" s="2" t="s">
        <v>42</v>
      </c>
      <c r="G110" s="2" t="s">
        <v>6662</v>
      </c>
      <c r="H110" s="2" t="s">
        <v>29</v>
      </c>
      <c r="I110" s="2" t="s">
        <v>3233</v>
      </c>
      <c r="J110" s="2" t="s">
        <v>6663</v>
      </c>
      <c r="K110" s="2" t="s">
        <v>828</v>
      </c>
      <c r="L110" s="2" t="s">
        <v>213</v>
      </c>
      <c r="M110" s="10">
        <v>44402</v>
      </c>
      <c r="N110" s="10">
        <v>44571</v>
      </c>
      <c r="O110" s="10">
        <v>45300</v>
      </c>
      <c r="P110" s="30">
        <v>1075</v>
      </c>
      <c r="Q110" s="2" t="s">
        <v>34</v>
      </c>
      <c r="R110" s="31">
        <v>2400</v>
      </c>
      <c r="S110" s="32">
        <f t="shared" si="6"/>
        <v>2.2325581395348837</v>
      </c>
      <c r="T110" s="32" t="s">
        <v>35</v>
      </c>
      <c r="U110" s="11">
        <v>2</v>
      </c>
      <c r="V110" s="32" t="s">
        <v>514</v>
      </c>
    </row>
    <row r="111" spans="1:22" ht="15" customHeight="1" x14ac:dyDescent="0.25">
      <c r="A111" s="2" t="s">
        <v>427</v>
      </c>
      <c r="B111" s="2" t="s">
        <v>6927</v>
      </c>
      <c r="C111" s="2" t="s">
        <v>6928</v>
      </c>
      <c r="D111" s="2" t="s">
        <v>6929</v>
      </c>
      <c r="E111" s="2" t="s">
        <v>6930</v>
      </c>
      <c r="F111" s="2" t="s">
        <v>42</v>
      </c>
      <c r="G111" s="2" t="s">
        <v>2655</v>
      </c>
      <c r="H111" s="2" t="s">
        <v>29</v>
      </c>
      <c r="I111" s="2" t="s">
        <v>3233</v>
      </c>
      <c r="J111" s="2" t="s">
        <v>2656</v>
      </c>
      <c r="K111" s="2" t="s">
        <v>2657</v>
      </c>
      <c r="L111" s="2" t="s">
        <v>2658</v>
      </c>
      <c r="M111" s="10">
        <v>44661</v>
      </c>
      <c r="N111" s="10">
        <v>44661</v>
      </c>
      <c r="O111" s="10">
        <v>45300</v>
      </c>
      <c r="P111" s="30">
        <v>1800</v>
      </c>
      <c r="Q111" s="2" t="s">
        <v>34</v>
      </c>
      <c r="R111" s="31">
        <v>2880</v>
      </c>
      <c r="S111" s="32">
        <f t="shared" si="6"/>
        <v>1.6</v>
      </c>
      <c r="T111" s="32" t="s">
        <v>35</v>
      </c>
      <c r="U111" s="11">
        <v>2</v>
      </c>
      <c r="V111" s="32" t="s">
        <v>449</v>
      </c>
    </row>
    <row r="112" spans="1:22" ht="15" customHeight="1" x14ac:dyDescent="0.25">
      <c r="A112" s="2" t="s">
        <v>427</v>
      </c>
      <c r="B112" s="2" t="s">
        <v>6931</v>
      </c>
      <c r="C112" s="2" t="s">
        <v>6932</v>
      </c>
      <c r="D112" s="2" t="s">
        <v>6933</v>
      </c>
      <c r="E112" s="2" t="s">
        <v>6934</v>
      </c>
      <c r="F112" s="2" t="s">
        <v>42</v>
      </c>
      <c r="G112" s="2" t="s">
        <v>3678</v>
      </c>
      <c r="H112" s="2" t="s">
        <v>29</v>
      </c>
      <c r="I112" s="2" t="s">
        <v>3233</v>
      </c>
      <c r="J112" s="2" t="s">
        <v>3679</v>
      </c>
      <c r="K112" s="2" t="s">
        <v>2438</v>
      </c>
      <c r="L112" s="2" t="s">
        <v>264</v>
      </c>
      <c r="M112" s="10">
        <v>45787</v>
      </c>
      <c r="N112" s="10">
        <v>45787</v>
      </c>
      <c r="O112" s="10">
        <v>46031</v>
      </c>
      <c r="P112" s="30">
        <v>1350</v>
      </c>
      <c r="Q112" s="2" t="s">
        <v>34</v>
      </c>
      <c r="R112" s="31">
        <v>2400</v>
      </c>
      <c r="S112" s="32">
        <f t="shared" si="6"/>
        <v>1.7777777777777777</v>
      </c>
      <c r="T112" s="32" t="s">
        <v>35</v>
      </c>
      <c r="U112" s="11">
        <v>2</v>
      </c>
      <c r="V112" s="32" t="s">
        <v>514</v>
      </c>
    </row>
    <row r="113" spans="1:22" ht="15" customHeight="1" x14ac:dyDescent="0.25">
      <c r="A113" s="2" t="s">
        <v>427</v>
      </c>
      <c r="B113" s="2" t="s">
        <v>6935</v>
      </c>
      <c r="C113" s="2" t="s">
        <v>6936</v>
      </c>
      <c r="D113" s="2" t="s">
        <v>6937</v>
      </c>
      <c r="E113" s="2" t="s">
        <v>6938</v>
      </c>
      <c r="F113" s="2" t="s">
        <v>42</v>
      </c>
      <c r="G113" s="2" t="s">
        <v>6701</v>
      </c>
      <c r="H113" s="2" t="s">
        <v>29</v>
      </c>
      <c r="I113" s="2" t="s">
        <v>3233</v>
      </c>
      <c r="J113" s="2" t="s">
        <v>6702</v>
      </c>
      <c r="K113" s="2" t="s">
        <v>3669</v>
      </c>
      <c r="L113" s="2" t="s">
        <v>192</v>
      </c>
      <c r="M113" s="10">
        <v>45033</v>
      </c>
      <c r="N113" s="10">
        <v>45033</v>
      </c>
      <c r="O113" s="10">
        <v>46843</v>
      </c>
      <c r="P113" s="30">
        <v>6292</v>
      </c>
      <c r="Q113" s="2" t="s">
        <v>34</v>
      </c>
      <c r="R113" s="31">
        <v>13100</v>
      </c>
      <c r="S113" s="32">
        <f t="shared" si="6"/>
        <v>2.0820089001907185</v>
      </c>
      <c r="T113" s="32" t="s">
        <v>35</v>
      </c>
      <c r="U113" s="11">
        <v>3</v>
      </c>
      <c r="V113" s="32" t="s">
        <v>124</v>
      </c>
    </row>
    <row r="114" spans="1:22" ht="15" customHeight="1" x14ac:dyDescent="0.25">
      <c r="A114" s="2" t="s">
        <v>427</v>
      </c>
      <c r="B114" s="2" t="s">
        <v>6939</v>
      </c>
      <c r="C114" s="2" t="s">
        <v>6940</v>
      </c>
      <c r="D114" s="2" t="s">
        <v>6941</v>
      </c>
      <c r="E114" s="2" t="s">
        <v>6942</v>
      </c>
      <c r="F114" s="2" t="s">
        <v>42</v>
      </c>
      <c r="G114" s="2" t="s">
        <v>226</v>
      </c>
      <c r="H114" s="2" t="s">
        <v>29</v>
      </c>
      <c r="I114" s="2" t="s">
        <v>3233</v>
      </c>
      <c r="J114" s="2" t="s">
        <v>227</v>
      </c>
      <c r="K114" s="2" t="s">
        <v>228</v>
      </c>
      <c r="L114" s="2" t="s">
        <v>61</v>
      </c>
      <c r="M114" s="10">
        <v>45560</v>
      </c>
      <c r="N114" s="10">
        <v>45560</v>
      </c>
      <c r="O114" s="10">
        <v>45666</v>
      </c>
      <c r="P114" s="30">
        <v>1100</v>
      </c>
      <c r="Q114" s="2" t="s">
        <v>34</v>
      </c>
      <c r="R114" s="31">
        <v>2400</v>
      </c>
      <c r="S114" s="32">
        <f t="shared" si="6"/>
        <v>2.1818181818181817</v>
      </c>
      <c r="T114" s="32" t="s">
        <v>35</v>
      </c>
      <c r="U114" s="11">
        <v>2</v>
      </c>
      <c r="V114" s="32" t="s">
        <v>124</v>
      </c>
    </row>
    <row r="115" spans="1:22" ht="15" customHeight="1" x14ac:dyDescent="0.25">
      <c r="A115" s="2" t="s">
        <v>427</v>
      </c>
      <c r="B115" s="2" t="s">
        <v>6943</v>
      </c>
      <c r="C115" s="2" t="s">
        <v>6944</v>
      </c>
      <c r="D115" s="2" t="s">
        <v>6945</v>
      </c>
      <c r="E115" s="2" t="s">
        <v>6946</v>
      </c>
      <c r="F115" s="2" t="s">
        <v>42</v>
      </c>
      <c r="G115" s="2" t="s">
        <v>356</v>
      </c>
      <c r="H115" s="2" t="s">
        <v>29</v>
      </c>
      <c r="I115" s="2" t="s">
        <v>3233</v>
      </c>
      <c r="J115" s="2" t="s">
        <v>357</v>
      </c>
      <c r="K115" s="2" t="s">
        <v>1418</v>
      </c>
      <c r="L115" s="2" t="s">
        <v>178</v>
      </c>
      <c r="M115" s="10">
        <v>45606</v>
      </c>
      <c r="N115" s="10">
        <v>45606</v>
      </c>
      <c r="O115" s="10">
        <v>45666</v>
      </c>
      <c r="P115" s="30">
        <v>1480</v>
      </c>
      <c r="Q115" s="2" t="s">
        <v>34</v>
      </c>
      <c r="R115" s="31">
        <v>2400</v>
      </c>
      <c r="S115" s="32">
        <f t="shared" si="6"/>
        <v>1.6216216216216217</v>
      </c>
      <c r="T115" s="32" t="s">
        <v>35</v>
      </c>
      <c r="U115" s="11">
        <v>1</v>
      </c>
      <c r="V115" s="32" t="s">
        <v>449</v>
      </c>
    </row>
    <row r="116" spans="1:22" ht="15" customHeight="1" x14ac:dyDescent="0.25">
      <c r="A116" s="2" t="s">
        <v>427</v>
      </c>
      <c r="B116" s="2" t="s">
        <v>6947</v>
      </c>
      <c r="C116" s="2" t="s">
        <v>6948</v>
      </c>
      <c r="D116" s="2" t="s">
        <v>6949</v>
      </c>
      <c r="E116" s="2" t="s">
        <v>6950</v>
      </c>
      <c r="F116" s="2" t="s">
        <v>6951</v>
      </c>
      <c r="G116" s="2" t="s">
        <v>2610</v>
      </c>
      <c r="H116" s="2" t="s">
        <v>29</v>
      </c>
      <c r="I116" s="2" t="s">
        <v>3233</v>
      </c>
      <c r="J116" s="2" t="s">
        <v>2611</v>
      </c>
      <c r="K116" s="2" t="s">
        <v>170</v>
      </c>
      <c r="L116" s="2" t="s">
        <v>164</v>
      </c>
      <c r="M116" s="10">
        <v>45285</v>
      </c>
      <c r="N116" s="10">
        <v>45285</v>
      </c>
      <c r="O116" s="10">
        <v>45300</v>
      </c>
      <c r="P116" s="30">
        <v>1152</v>
      </c>
      <c r="Q116" s="2" t="s">
        <v>34</v>
      </c>
      <c r="R116" s="31">
        <v>2400</v>
      </c>
      <c r="S116" s="32">
        <f t="shared" si="6"/>
        <v>2.0833333333333335</v>
      </c>
      <c r="T116" s="32" t="s">
        <v>35</v>
      </c>
      <c r="U116" s="11">
        <v>2</v>
      </c>
      <c r="V116" s="32" t="s">
        <v>514</v>
      </c>
    </row>
    <row r="117" spans="1:22" ht="15" customHeight="1" x14ac:dyDescent="0.25">
      <c r="A117" s="2" t="s">
        <v>427</v>
      </c>
      <c r="B117" s="2" t="s">
        <v>6952</v>
      </c>
      <c r="C117" s="2" t="s">
        <v>6953</v>
      </c>
      <c r="D117" s="2" t="s">
        <v>6954</v>
      </c>
      <c r="E117" s="2" t="s">
        <v>6955</v>
      </c>
      <c r="F117" s="2" t="s">
        <v>6956</v>
      </c>
      <c r="G117" s="2" t="s">
        <v>742</v>
      </c>
      <c r="H117" s="2" t="s">
        <v>29</v>
      </c>
      <c r="I117" s="2" t="s">
        <v>3233</v>
      </c>
      <c r="J117" s="2" t="s">
        <v>743</v>
      </c>
      <c r="K117" s="2" t="s">
        <v>744</v>
      </c>
      <c r="L117" s="2" t="s">
        <v>164</v>
      </c>
      <c r="M117" s="10">
        <v>45285</v>
      </c>
      <c r="N117" s="10">
        <v>45285</v>
      </c>
      <c r="O117" s="10">
        <v>45300</v>
      </c>
      <c r="P117" s="30">
        <v>1562</v>
      </c>
      <c r="Q117" s="2" t="s">
        <v>34</v>
      </c>
      <c r="R117" s="31">
        <v>2880</v>
      </c>
      <c r="S117" s="32">
        <f t="shared" si="6"/>
        <v>1.8437900128040974</v>
      </c>
      <c r="T117" s="32" t="s">
        <v>35</v>
      </c>
      <c r="U117" s="11">
        <v>1</v>
      </c>
      <c r="V117" s="32" t="s">
        <v>514</v>
      </c>
    </row>
    <row r="118" spans="1:22" ht="15" customHeight="1" x14ac:dyDescent="0.25">
      <c r="A118" s="2" t="s">
        <v>657</v>
      </c>
      <c r="B118" s="2" t="s">
        <v>6957</v>
      </c>
      <c r="C118" s="2" t="s">
        <v>6958</v>
      </c>
      <c r="D118" s="2" t="s">
        <v>6959</v>
      </c>
      <c r="E118" s="2" t="s">
        <v>6960</v>
      </c>
      <c r="F118" s="2" t="s">
        <v>42</v>
      </c>
      <c r="G118" s="2" t="s">
        <v>28</v>
      </c>
      <c r="H118" s="2" t="s">
        <v>29</v>
      </c>
      <c r="I118" s="2" t="s">
        <v>3233</v>
      </c>
      <c r="J118" s="2" t="s">
        <v>6961</v>
      </c>
      <c r="K118" s="2" t="s">
        <v>98</v>
      </c>
      <c r="L118" s="2" t="s">
        <v>99</v>
      </c>
      <c r="M118" s="10">
        <v>36526</v>
      </c>
      <c r="N118" s="10">
        <v>45292</v>
      </c>
      <c r="O118" s="10">
        <v>47483</v>
      </c>
      <c r="P118" s="30">
        <v>19360</v>
      </c>
      <c r="Q118" s="2" t="s">
        <v>34</v>
      </c>
      <c r="R118" s="31">
        <v>36501</v>
      </c>
      <c r="S118" s="32">
        <f t="shared" si="6"/>
        <v>1.8853822314049586</v>
      </c>
      <c r="T118" s="32" t="s">
        <v>205</v>
      </c>
      <c r="U118" s="11">
        <v>0</v>
      </c>
      <c r="V118" s="32" t="s">
        <v>3087</v>
      </c>
    </row>
    <row r="119" spans="1:22" ht="15" customHeight="1" x14ac:dyDescent="0.25">
      <c r="A119" s="2" t="s">
        <v>657</v>
      </c>
      <c r="B119" s="2" t="s">
        <v>6962</v>
      </c>
      <c r="C119" s="2" t="s">
        <v>6963</v>
      </c>
      <c r="D119" s="2" t="s">
        <v>6964</v>
      </c>
      <c r="E119" s="2" t="s">
        <v>6965</v>
      </c>
      <c r="F119" s="2" t="s">
        <v>42</v>
      </c>
      <c r="G119" s="2" t="s">
        <v>3420</v>
      </c>
      <c r="H119" s="2" t="s">
        <v>29</v>
      </c>
      <c r="I119" s="2" t="s">
        <v>3233</v>
      </c>
      <c r="J119" s="2" t="s">
        <v>3421</v>
      </c>
      <c r="K119" s="2" t="s">
        <v>821</v>
      </c>
      <c r="L119" s="2" t="s">
        <v>32</v>
      </c>
      <c r="M119" s="10">
        <v>45352</v>
      </c>
      <c r="N119" s="10">
        <v>45901</v>
      </c>
      <c r="O119" s="10">
        <v>46081</v>
      </c>
      <c r="P119" s="30">
        <v>1770</v>
      </c>
      <c r="Q119" s="2" t="s">
        <v>34</v>
      </c>
      <c r="R119" s="31">
        <v>4095</v>
      </c>
      <c r="S119" s="32">
        <f t="shared" si="6"/>
        <v>2.3135593220338984</v>
      </c>
      <c r="T119" s="32" t="s">
        <v>35</v>
      </c>
      <c r="U119" s="11">
        <v>1</v>
      </c>
      <c r="V119" s="32" t="s">
        <v>124</v>
      </c>
    </row>
    <row r="120" spans="1:22" ht="15" customHeight="1" x14ac:dyDescent="0.25">
      <c r="A120" s="2" t="s">
        <v>657</v>
      </c>
      <c r="B120" s="2" t="s">
        <v>6966</v>
      </c>
      <c r="C120" s="2" t="s">
        <v>6967</v>
      </c>
      <c r="D120" s="2" t="s">
        <v>6968</v>
      </c>
      <c r="E120" s="2" t="s">
        <v>6969</v>
      </c>
      <c r="F120" s="2" t="s">
        <v>42</v>
      </c>
      <c r="G120" s="2" t="s">
        <v>3420</v>
      </c>
      <c r="H120" s="2" t="s">
        <v>29</v>
      </c>
      <c r="I120" s="2" t="s">
        <v>3233</v>
      </c>
      <c r="J120" s="2" t="s">
        <v>3421</v>
      </c>
      <c r="K120" s="2" t="s">
        <v>821</v>
      </c>
      <c r="L120" s="2" t="s">
        <v>32</v>
      </c>
      <c r="M120" s="10">
        <v>42064</v>
      </c>
      <c r="N120" s="10">
        <v>45108</v>
      </c>
      <c r="O120" s="10">
        <v>47299</v>
      </c>
      <c r="P120" s="30">
        <v>1362</v>
      </c>
      <c r="Q120" s="2" t="s">
        <v>34</v>
      </c>
      <c r="R120" s="31">
        <v>7512.89</v>
      </c>
      <c r="S120" s="32">
        <f t="shared" si="6"/>
        <v>5.5160719530102789</v>
      </c>
      <c r="T120" s="32" t="s">
        <v>205</v>
      </c>
      <c r="U120" s="11">
        <v>2</v>
      </c>
      <c r="V120" s="32" t="s">
        <v>449</v>
      </c>
    </row>
    <row r="121" spans="1:22" ht="15" customHeight="1" x14ac:dyDescent="0.25">
      <c r="A121" s="2" t="s">
        <v>657</v>
      </c>
      <c r="B121" s="2" t="s">
        <v>6970</v>
      </c>
      <c r="C121" s="2" t="s">
        <v>6971</v>
      </c>
      <c r="D121" s="2" t="s">
        <v>6972</v>
      </c>
      <c r="E121" s="2" t="s">
        <v>6973</v>
      </c>
      <c r="F121" s="2" t="s">
        <v>42</v>
      </c>
      <c r="G121" s="2" t="s">
        <v>3420</v>
      </c>
      <c r="H121" s="2" t="s">
        <v>29</v>
      </c>
      <c r="I121" s="2" t="s">
        <v>3233</v>
      </c>
      <c r="J121" s="2" t="s">
        <v>3421</v>
      </c>
      <c r="K121" s="2" t="s">
        <v>821</v>
      </c>
      <c r="L121" s="2" t="s">
        <v>32</v>
      </c>
      <c r="M121" s="10">
        <v>37073</v>
      </c>
      <c r="N121" s="10">
        <v>40725</v>
      </c>
      <c r="O121" s="10">
        <v>57161</v>
      </c>
      <c r="P121" s="30">
        <v>2500</v>
      </c>
      <c r="Q121" s="2" t="s">
        <v>34</v>
      </c>
      <c r="R121" s="31">
        <v>29495.51</v>
      </c>
      <c r="S121" s="32">
        <f t="shared" si="6"/>
        <v>11.798204</v>
      </c>
      <c r="T121" s="32" t="s">
        <v>205</v>
      </c>
      <c r="U121" s="11">
        <v>0</v>
      </c>
      <c r="V121" s="32" t="s">
        <v>3087</v>
      </c>
    </row>
    <row r="122" spans="1:22" ht="15" customHeight="1" x14ac:dyDescent="0.25">
      <c r="A122" s="2" t="s">
        <v>663</v>
      </c>
      <c r="B122" s="2" t="s">
        <v>6974</v>
      </c>
      <c r="C122" s="2" t="s">
        <v>6975</v>
      </c>
      <c r="D122" s="2" t="s">
        <v>6976</v>
      </c>
      <c r="E122" s="2" t="s">
        <v>6977</v>
      </c>
      <c r="F122" s="2" t="s">
        <v>42</v>
      </c>
      <c r="G122" s="2" t="s">
        <v>424</v>
      </c>
      <c r="H122" s="2" t="s">
        <v>29</v>
      </c>
      <c r="I122" s="2" t="s">
        <v>3233</v>
      </c>
      <c r="J122" s="2" t="s">
        <v>3271</v>
      </c>
      <c r="K122" s="2" t="s">
        <v>426</v>
      </c>
      <c r="L122" s="2" t="s">
        <v>178</v>
      </c>
      <c r="M122" s="10">
        <v>42675</v>
      </c>
      <c r="N122" s="10">
        <v>42675</v>
      </c>
      <c r="O122" s="10">
        <v>57284</v>
      </c>
      <c r="P122" s="30">
        <v>2.83</v>
      </c>
      <c r="Q122" s="2" t="s">
        <v>692</v>
      </c>
      <c r="R122" s="31">
        <v>0</v>
      </c>
      <c r="S122" s="32"/>
      <c r="T122" s="32" t="s">
        <v>35</v>
      </c>
      <c r="U122" s="11">
        <v>0</v>
      </c>
      <c r="V122" s="32" t="s">
        <v>124</v>
      </c>
    </row>
    <row r="123" spans="1:22" ht="15" customHeight="1" x14ac:dyDescent="0.25">
      <c r="A123" s="2" t="s">
        <v>663</v>
      </c>
      <c r="B123" s="2" t="s">
        <v>6974</v>
      </c>
      <c r="C123" s="2" t="s">
        <v>6978</v>
      </c>
      <c r="D123" s="2" t="s">
        <v>6979</v>
      </c>
      <c r="E123" s="2" t="s">
        <v>6977</v>
      </c>
      <c r="F123" s="2" t="s">
        <v>42</v>
      </c>
      <c r="G123" s="2" t="s">
        <v>424</v>
      </c>
      <c r="H123" s="2" t="s">
        <v>29</v>
      </c>
      <c r="I123" s="2" t="s">
        <v>3233</v>
      </c>
      <c r="J123" s="2" t="s">
        <v>3271</v>
      </c>
      <c r="K123" s="2" t="s">
        <v>426</v>
      </c>
      <c r="L123" s="2" t="s">
        <v>178</v>
      </c>
      <c r="M123" s="10">
        <v>44167</v>
      </c>
      <c r="N123" s="10">
        <v>44167</v>
      </c>
      <c r="O123" s="10">
        <v>62428</v>
      </c>
      <c r="P123" s="30">
        <v>11.9</v>
      </c>
      <c r="Q123" s="2" t="s">
        <v>692</v>
      </c>
      <c r="R123" s="31">
        <v>54636.35</v>
      </c>
      <c r="S123" s="32"/>
      <c r="T123" s="32" t="s">
        <v>205</v>
      </c>
      <c r="U123" s="11">
        <v>0</v>
      </c>
      <c r="V123" s="32" t="s">
        <v>693</v>
      </c>
    </row>
    <row r="124" spans="1:22" ht="15" customHeight="1" x14ac:dyDescent="0.25">
      <c r="A124" s="2" t="s">
        <v>663</v>
      </c>
      <c r="B124" s="2" t="s">
        <v>6974</v>
      </c>
      <c r="C124" s="2" t="s">
        <v>6980</v>
      </c>
      <c r="D124" s="2" t="s">
        <v>6981</v>
      </c>
      <c r="E124" s="2" t="s">
        <v>6982</v>
      </c>
      <c r="F124" s="2" t="s">
        <v>42</v>
      </c>
      <c r="G124" s="2" t="s">
        <v>424</v>
      </c>
      <c r="H124" s="2" t="s">
        <v>29</v>
      </c>
      <c r="I124" s="2" t="s">
        <v>3233</v>
      </c>
      <c r="J124" s="2" t="s">
        <v>3271</v>
      </c>
      <c r="K124" s="2" t="s">
        <v>426</v>
      </c>
      <c r="L124" s="2" t="s">
        <v>178</v>
      </c>
      <c r="M124" s="10">
        <v>45170</v>
      </c>
      <c r="N124" s="10">
        <v>45170</v>
      </c>
      <c r="O124" s="10">
        <v>50648</v>
      </c>
      <c r="P124" s="30">
        <v>9.5</v>
      </c>
      <c r="Q124" s="2" t="s">
        <v>692</v>
      </c>
      <c r="R124" s="31">
        <v>192993.33</v>
      </c>
      <c r="S124" s="32"/>
      <c r="T124" s="32" t="s">
        <v>35</v>
      </c>
      <c r="U124" s="11">
        <v>0</v>
      </c>
      <c r="V124" s="32" t="s">
        <v>613</v>
      </c>
    </row>
    <row r="125" spans="1:22" ht="15" customHeight="1" x14ac:dyDescent="0.25">
      <c r="A125" s="2" t="s">
        <v>663</v>
      </c>
      <c r="B125" s="2" t="s">
        <v>6974</v>
      </c>
      <c r="C125" s="2" t="s">
        <v>6983</v>
      </c>
      <c r="D125" s="2" t="s">
        <v>6984</v>
      </c>
      <c r="E125" s="2" t="s">
        <v>6982</v>
      </c>
      <c r="F125" s="2" t="s">
        <v>42</v>
      </c>
      <c r="G125" s="2" t="s">
        <v>424</v>
      </c>
      <c r="H125" s="2" t="s">
        <v>29</v>
      </c>
      <c r="I125" s="2" t="s">
        <v>3233</v>
      </c>
      <c r="J125" s="2" t="s">
        <v>3271</v>
      </c>
      <c r="K125" s="2" t="s">
        <v>426</v>
      </c>
      <c r="L125" s="2" t="s">
        <v>178</v>
      </c>
      <c r="M125" s="10">
        <v>45427</v>
      </c>
      <c r="N125" s="10">
        <v>45427</v>
      </c>
      <c r="O125" s="10">
        <v>47252</v>
      </c>
      <c r="P125" s="30">
        <v>60984</v>
      </c>
      <c r="Q125" s="2" t="s">
        <v>34</v>
      </c>
      <c r="R125" s="31">
        <v>25978</v>
      </c>
      <c r="S125" s="32">
        <f>R125/P125</f>
        <v>0.42598058507149417</v>
      </c>
      <c r="T125" s="32" t="s">
        <v>205</v>
      </c>
      <c r="U125" s="11">
        <v>1</v>
      </c>
      <c r="V125" s="32" t="s">
        <v>312</v>
      </c>
    </row>
    <row r="126" spans="1:22" ht="15" customHeight="1" x14ac:dyDescent="0.25">
      <c r="A126" s="2" t="s">
        <v>663</v>
      </c>
      <c r="B126" s="2" t="s">
        <v>6985</v>
      </c>
      <c r="C126" s="2" t="s">
        <v>6986</v>
      </c>
      <c r="D126" s="2" t="s">
        <v>6987</v>
      </c>
      <c r="E126" s="2" t="s">
        <v>6977</v>
      </c>
      <c r="F126" s="2" t="s">
        <v>42</v>
      </c>
      <c r="G126" s="2" t="s">
        <v>424</v>
      </c>
      <c r="H126" s="2" t="s">
        <v>29</v>
      </c>
      <c r="I126" s="2" t="s">
        <v>3233</v>
      </c>
      <c r="J126" s="2" t="s">
        <v>3271</v>
      </c>
      <c r="K126" s="2" t="s">
        <v>426</v>
      </c>
      <c r="L126" s="2" t="s">
        <v>178</v>
      </c>
      <c r="M126" s="10">
        <v>43876</v>
      </c>
      <c r="N126" s="10">
        <v>43876</v>
      </c>
      <c r="O126" s="10">
        <v>48258</v>
      </c>
      <c r="P126" s="30">
        <v>0</v>
      </c>
      <c r="Q126" s="2" t="s">
        <v>692</v>
      </c>
      <c r="R126" s="31">
        <v>0</v>
      </c>
      <c r="S126" s="32"/>
      <c r="T126" s="32" t="s">
        <v>35</v>
      </c>
      <c r="U126" s="11">
        <v>0</v>
      </c>
      <c r="V126" s="32" t="s">
        <v>124</v>
      </c>
    </row>
    <row r="127" spans="1:22" ht="15" customHeight="1" x14ac:dyDescent="0.25">
      <c r="A127" s="2" t="s">
        <v>663</v>
      </c>
      <c r="B127" s="2" t="s">
        <v>6988</v>
      </c>
      <c r="C127" s="2" t="s">
        <v>6989</v>
      </c>
      <c r="D127" s="2" t="s">
        <v>6990</v>
      </c>
      <c r="E127" s="2" t="s">
        <v>6977</v>
      </c>
      <c r="F127" s="2" t="s">
        <v>42</v>
      </c>
      <c r="G127" s="2" t="s">
        <v>424</v>
      </c>
      <c r="H127" s="2" t="s">
        <v>29</v>
      </c>
      <c r="I127" s="2" t="s">
        <v>3233</v>
      </c>
      <c r="J127" s="2" t="s">
        <v>3271</v>
      </c>
      <c r="K127" s="2" t="s">
        <v>426</v>
      </c>
      <c r="L127" s="2" t="s">
        <v>178</v>
      </c>
      <c r="M127" s="10">
        <v>42788</v>
      </c>
      <c r="N127" s="10">
        <v>42788</v>
      </c>
      <c r="O127" s="10">
        <v>48265</v>
      </c>
      <c r="P127" s="30">
        <v>2.82</v>
      </c>
      <c r="Q127" s="2" t="s">
        <v>692</v>
      </c>
      <c r="R127" s="31">
        <v>0</v>
      </c>
      <c r="S127" s="32"/>
      <c r="T127" s="32" t="s">
        <v>35</v>
      </c>
      <c r="U127" s="11">
        <v>0</v>
      </c>
      <c r="V127" s="32" t="s">
        <v>124</v>
      </c>
    </row>
    <row r="128" spans="1:22" ht="15" customHeight="1" x14ac:dyDescent="0.25">
      <c r="A128" s="2" t="s">
        <v>663</v>
      </c>
      <c r="B128" s="2" t="s">
        <v>6991</v>
      </c>
      <c r="C128" s="2" t="s">
        <v>6992</v>
      </c>
      <c r="D128" s="2" t="s">
        <v>6993</v>
      </c>
      <c r="E128" s="2" t="s">
        <v>6977</v>
      </c>
      <c r="F128" s="2" t="s">
        <v>42</v>
      </c>
      <c r="G128" s="2" t="s">
        <v>424</v>
      </c>
      <c r="H128" s="2" t="s">
        <v>29</v>
      </c>
      <c r="I128" s="2" t="s">
        <v>3233</v>
      </c>
      <c r="J128" s="2" t="s">
        <v>3271</v>
      </c>
      <c r="K128" s="2" t="s">
        <v>426</v>
      </c>
      <c r="L128" s="2" t="s">
        <v>178</v>
      </c>
      <c r="M128" s="10">
        <v>42887</v>
      </c>
      <c r="N128" s="10">
        <v>42887</v>
      </c>
      <c r="O128" s="10">
        <v>48365</v>
      </c>
      <c r="P128" s="30">
        <v>2.83</v>
      </c>
      <c r="Q128" s="2" t="s">
        <v>692</v>
      </c>
      <c r="R128" s="31">
        <v>0</v>
      </c>
      <c r="S128" s="32"/>
      <c r="T128" s="32" t="s">
        <v>35</v>
      </c>
      <c r="U128" s="11">
        <v>0</v>
      </c>
      <c r="V128" s="32" t="s">
        <v>124</v>
      </c>
    </row>
    <row r="129" spans="1:22" ht="15" customHeight="1" x14ac:dyDescent="0.25">
      <c r="A129" s="2" t="s">
        <v>663</v>
      </c>
      <c r="B129" s="2" t="s">
        <v>6994</v>
      </c>
      <c r="C129" s="2" t="s">
        <v>6995</v>
      </c>
      <c r="D129" s="2" t="s">
        <v>6996</v>
      </c>
      <c r="E129" s="2" t="s">
        <v>6997</v>
      </c>
      <c r="F129" s="2" t="s">
        <v>42</v>
      </c>
      <c r="G129" s="2" t="s">
        <v>424</v>
      </c>
      <c r="H129" s="2" t="s">
        <v>29</v>
      </c>
      <c r="I129" s="2" t="s">
        <v>3233</v>
      </c>
      <c r="J129" s="2" t="s">
        <v>3271</v>
      </c>
      <c r="K129" s="2" t="s">
        <v>426</v>
      </c>
      <c r="L129" s="2" t="s">
        <v>178</v>
      </c>
      <c r="M129" s="10">
        <v>45214</v>
      </c>
      <c r="N129" s="10">
        <v>45214</v>
      </c>
      <c r="O129" s="10">
        <v>59823</v>
      </c>
      <c r="P129" s="30">
        <v>45.14</v>
      </c>
      <c r="Q129" s="2" t="s">
        <v>692</v>
      </c>
      <c r="R129" s="31">
        <v>0</v>
      </c>
      <c r="S129" s="32"/>
      <c r="T129" s="32" t="s">
        <v>205</v>
      </c>
      <c r="U129" s="11">
        <v>1</v>
      </c>
      <c r="V129" s="32" t="s">
        <v>3435</v>
      </c>
    </row>
    <row r="130" spans="1:22" ht="15" customHeight="1" x14ac:dyDescent="0.25">
      <c r="A130" s="2" t="s">
        <v>663</v>
      </c>
      <c r="B130" s="2" t="s">
        <v>6998</v>
      </c>
      <c r="C130" s="2" t="s">
        <v>6999</v>
      </c>
      <c r="D130" s="2" t="s">
        <v>7000</v>
      </c>
      <c r="E130" s="2" t="s">
        <v>6977</v>
      </c>
      <c r="F130" s="2" t="s">
        <v>42</v>
      </c>
      <c r="G130" s="2" t="s">
        <v>424</v>
      </c>
      <c r="H130" s="2" t="s">
        <v>29</v>
      </c>
      <c r="I130" s="2" t="s">
        <v>3233</v>
      </c>
      <c r="J130" s="2" t="s">
        <v>3271</v>
      </c>
      <c r="K130" s="2" t="s">
        <v>426</v>
      </c>
      <c r="L130" s="2" t="s">
        <v>178</v>
      </c>
      <c r="M130" s="10">
        <v>43089</v>
      </c>
      <c r="N130" s="10">
        <v>43089</v>
      </c>
      <c r="O130" s="10">
        <v>52220</v>
      </c>
      <c r="P130" s="30">
        <v>63.5</v>
      </c>
      <c r="Q130" s="2" t="s">
        <v>692</v>
      </c>
      <c r="R130" s="31">
        <v>0</v>
      </c>
      <c r="S130" s="32"/>
      <c r="T130" s="32" t="s">
        <v>35</v>
      </c>
      <c r="U130" s="11">
        <v>0</v>
      </c>
      <c r="V130" s="32" t="s">
        <v>693</v>
      </c>
    </row>
    <row r="131" spans="1:22" ht="15" customHeight="1" x14ac:dyDescent="0.25">
      <c r="A131" s="2" t="s">
        <v>781</v>
      </c>
      <c r="B131" s="2" t="s">
        <v>7001</v>
      </c>
      <c r="C131" s="2" t="s">
        <v>7002</v>
      </c>
      <c r="D131" s="2" t="s">
        <v>7003</v>
      </c>
      <c r="E131" s="2" t="s">
        <v>1093</v>
      </c>
      <c r="F131" s="2" t="s">
        <v>1094</v>
      </c>
      <c r="G131" s="2" t="s">
        <v>371</v>
      </c>
      <c r="H131" s="2" t="s">
        <v>29</v>
      </c>
      <c r="I131" s="2" t="s">
        <v>3233</v>
      </c>
      <c r="J131" s="2" t="s">
        <v>1095</v>
      </c>
      <c r="K131" s="2" t="s">
        <v>373</v>
      </c>
      <c r="L131" s="2" t="s">
        <v>69</v>
      </c>
      <c r="M131" s="10">
        <v>43221</v>
      </c>
      <c r="N131" s="10">
        <v>44927</v>
      </c>
      <c r="O131" s="10">
        <v>46081</v>
      </c>
      <c r="P131" s="30">
        <v>775</v>
      </c>
      <c r="Q131" s="2" t="s">
        <v>34</v>
      </c>
      <c r="R131" s="31">
        <v>26000</v>
      </c>
      <c r="S131" s="32">
        <f>R131/P131</f>
        <v>33.548387096774192</v>
      </c>
      <c r="T131" s="32" t="s">
        <v>35</v>
      </c>
      <c r="U131" s="11">
        <v>3</v>
      </c>
      <c r="V131" s="32" t="s">
        <v>36</v>
      </c>
    </row>
    <row r="132" spans="1:22" ht="15" customHeight="1" x14ac:dyDescent="0.25">
      <c r="A132" s="2" t="s">
        <v>781</v>
      </c>
      <c r="B132" s="2" t="s">
        <v>7004</v>
      </c>
      <c r="C132" s="2" t="s">
        <v>7005</v>
      </c>
      <c r="D132" s="2" t="s">
        <v>7006</v>
      </c>
      <c r="E132" s="2" t="s">
        <v>7007</v>
      </c>
      <c r="F132" s="2" t="s">
        <v>42</v>
      </c>
      <c r="G132" s="2" t="s">
        <v>28</v>
      </c>
      <c r="H132" s="2" t="s">
        <v>29</v>
      </c>
      <c r="I132" s="2" t="s">
        <v>3233</v>
      </c>
      <c r="J132" s="2" t="s">
        <v>415</v>
      </c>
      <c r="K132" s="2" t="s">
        <v>44</v>
      </c>
      <c r="L132" s="2" t="s">
        <v>32</v>
      </c>
      <c r="M132" s="10">
        <v>42736</v>
      </c>
      <c r="N132" s="10">
        <v>44743</v>
      </c>
      <c r="O132" s="10">
        <v>44926</v>
      </c>
      <c r="P132" s="30">
        <v>2020</v>
      </c>
      <c r="Q132" s="2" t="s">
        <v>34</v>
      </c>
      <c r="R132" s="31">
        <v>2592.41</v>
      </c>
      <c r="S132" s="32">
        <f>R132/P132</f>
        <v>1.2833712871287128</v>
      </c>
      <c r="T132" s="32" t="s">
        <v>35</v>
      </c>
      <c r="U132" s="11">
        <v>10</v>
      </c>
      <c r="V132" s="32" t="s">
        <v>36</v>
      </c>
    </row>
    <row r="133" spans="1:22" ht="15" customHeight="1" x14ac:dyDescent="0.25">
      <c r="A133" s="2" t="s">
        <v>781</v>
      </c>
      <c r="B133" s="2" t="s">
        <v>7004</v>
      </c>
      <c r="C133" s="2" t="s">
        <v>7008</v>
      </c>
      <c r="D133" s="2" t="s">
        <v>7009</v>
      </c>
      <c r="E133" s="2" t="s">
        <v>7007</v>
      </c>
      <c r="F133" s="2" t="s">
        <v>42</v>
      </c>
      <c r="G133" s="2" t="s">
        <v>28</v>
      </c>
      <c r="H133" s="2" t="s">
        <v>29</v>
      </c>
      <c r="I133" s="2" t="s">
        <v>3233</v>
      </c>
      <c r="J133" s="2" t="s">
        <v>415</v>
      </c>
      <c r="K133" s="2" t="s">
        <v>44</v>
      </c>
      <c r="L133" s="2" t="s">
        <v>32</v>
      </c>
      <c r="M133" s="10">
        <v>45444</v>
      </c>
      <c r="N133" s="10">
        <v>45444</v>
      </c>
      <c r="O133" s="10">
        <v>47269</v>
      </c>
      <c r="P133" s="30">
        <v>9</v>
      </c>
      <c r="Q133" s="2" t="s">
        <v>34</v>
      </c>
      <c r="R133" s="31">
        <v>0</v>
      </c>
      <c r="S133" s="32">
        <f>R133/P133</f>
        <v>0</v>
      </c>
      <c r="T133" s="32" t="s">
        <v>35</v>
      </c>
      <c r="U133" s="11">
        <v>0</v>
      </c>
      <c r="V133" s="32" t="s">
        <v>124</v>
      </c>
    </row>
    <row r="134" spans="1:22" ht="15" customHeight="1" x14ac:dyDescent="0.25">
      <c r="A134" s="2" t="s">
        <v>1123</v>
      </c>
      <c r="B134" s="2" t="s">
        <v>6456</v>
      </c>
      <c r="C134" s="2" t="s">
        <v>7010</v>
      </c>
      <c r="D134" s="2" t="s">
        <v>7011</v>
      </c>
      <c r="E134" s="2" t="s">
        <v>7012</v>
      </c>
      <c r="F134" s="2" t="s">
        <v>42</v>
      </c>
      <c r="G134" s="2" t="s">
        <v>7013</v>
      </c>
      <c r="H134" s="2" t="s">
        <v>29</v>
      </c>
      <c r="I134" s="2" t="s">
        <v>3233</v>
      </c>
      <c r="J134" s="2" t="s">
        <v>7014</v>
      </c>
      <c r="K134" s="2" t="s">
        <v>2212</v>
      </c>
      <c r="L134" s="2" t="s">
        <v>32</v>
      </c>
      <c r="M134" s="10">
        <v>43502</v>
      </c>
      <c r="N134" s="10">
        <v>43502</v>
      </c>
      <c r="O134" s="10">
        <v>48579</v>
      </c>
      <c r="P134" s="30">
        <v>0</v>
      </c>
      <c r="Q134" s="2" t="s">
        <v>34</v>
      </c>
      <c r="R134" s="31">
        <v>31443.02</v>
      </c>
      <c r="S134" s="32"/>
      <c r="T134" s="32" t="s">
        <v>35</v>
      </c>
      <c r="U134" s="11">
        <v>0</v>
      </c>
      <c r="V134" s="32" t="s">
        <v>3087</v>
      </c>
    </row>
    <row r="135" spans="1:22" ht="15" customHeight="1" x14ac:dyDescent="0.25">
      <c r="A135" s="2" t="s">
        <v>1123</v>
      </c>
      <c r="B135" s="2" t="s">
        <v>7015</v>
      </c>
      <c r="C135" s="2" t="s">
        <v>7016</v>
      </c>
      <c r="D135" s="2" t="s">
        <v>7017</v>
      </c>
      <c r="E135" s="2" t="s">
        <v>7012</v>
      </c>
      <c r="F135" s="2" t="s">
        <v>42</v>
      </c>
      <c r="G135" s="2" t="s">
        <v>7013</v>
      </c>
      <c r="H135" s="2" t="s">
        <v>29</v>
      </c>
      <c r="I135" s="2" t="s">
        <v>3233</v>
      </c>
      <c r="J135" s="2" t="s">
        <v>7014</v>
      </c>
      <c r="K135" s="2" t="s">
        <v>2212</v>
      </c>
      <c r="L135" s="2" t="s">
        <v>32</v>
      </c>
      <c r="M135" s="10">
        <v>43466</v>
      </c>
      <c r="N135" s="10">
        <v>43466</v>
      </c>
      <c r="O135" s="10">
        <v>51074</v>
      </c>
      <c r="P135" s="30">
        <v>0</v>
      </c>
      <c r="Q135" s="2" t="s">
        <v>692</v>
      </c>
      <c r="R135" s="31">
        <v>32000</v>
      </c>
      <c r="S135" s="32"/>
      <c r="T135" s="32" t="s">
        <v>35</v>
      </c>
      <c r="U135" s="11">
        <v>0</v>
      </c>
      <c r="V135" s="32" t="s">
        <v>124</v>
      </c>
    </row>
    <row r="136" spans="1:22" ht="15" customHeight="1" x14ac:dyDescent="0.25">
      <c r="A136" s="2" t="s">
        <v>3482</v>
      </c>
      <c r="B136" s="2" t="s">
        <v>6456</v>
      </c>
      <c r="C136" s="2" t="s">
        <v>7018</v>
      </c>
      <c r="D136" s="2" t="s">
        <v>7019</v>
      </c>
      <c r="E136" s="2" t="s">
        <v>7020</v>
      </c>
      <c r="F136" s="2" t="s">
        <v>42</v>
      </c>
      <c r="G136" s="2" t="s">
        <v>82</v>
      </c>
      <c r="H136" s="2" t="s">
        <v>29</v>
      </c>
      <c r="I136" s="2" t="s">
        <v>3233</v>
      </c>
      <c r="J136" s="2" t="s">
        <v>4794</v>
      </c>
      <c r="K136" s="2" t="s">
        <v>834</v>
      </c>
      <c r="L136" s="2" t="s">
        <v>85</v>
      </c>
      <c r="M136" s="10">
        <v>41913</v>
      </c>
      <c r="N136" s="10">
        <v>45566</v>
      </c>
      <c r="O136" s="10">
        <v>47391</v>
      </c>
      <c r="P136" s="30">
        <v>400</v>
      </c>
      <c r="Q136" s="2" t="s">
        <v>34</v>
      </c>
      <c r="R136" s="31">
        <v>30579.47</v>
      </c>
      <c r="S136" s="32">
        <f>R136/P136</f>
        <v>76.448675000000009</v>
      </c>
      <c r="T136" s="32" t="s">
        <v>205</v>
      </c>
      <c r="U136" s="11">
        <v>0</v>
      </c>
      <c r="V136" s="32" t="s">
        <v>3087</v>
      </c>
    </row>
    <row r="137" spans="1:22" ht="15" customHeight="1" x14ac:dyDescent="0.25">
      <c r="A137" s="2" t="s">
        <v>3482</v>
      </c>
      <c r="B137" s="2" t="s">
        <v>7021</v>
      </c>
      <c r="C137" s="2" t="s">
        <v>7022</v>
      </c>
      <c r="D137" s="2" t="s">
        <v>7023</v>
      </c>
      <c r="E137" s="2" t="s">
        <v>7024</v>
      </c>
      <c r="F137" s="2" t="s">
        <v>7025</v>
      </c>
      <c r="G137" s="2" t="s">
        <v>6796</v>
      </c>
      <c r="H137" s="2" t="s">
        <v>29</v>
      </c>
      <c r="I137" s="2" t="s">
        <v>3233</v>
      </c>
      <c r="J137" s="2" t="s">
        <v>6797</v>
      </c>
      <c r="K137" s="2" t="s">
        <v>4510</v>
      </c>
      <c r="L137" s="2" t="s">
        <v>156</v>
      </c>
      <c r="M137" s="10">
        <v>41122</v>
      </c>
      <c r="N137" s="10">
        <v>42217</v>
      </c>
      <c r="O137" s="10">
        <v>45838</v>
      </c>
      <c r="P137" s="30">
        <v>2526</v>
      </c>
      <c r="Q137" s="2" t="s">
        <v>34</v>
      </c>
      <c r="R137" s="31">
        <v>0</v>
      </c>
      <c r="S137" s="32">
        <f>R137/P137</f>
        <v>0</v>
      </c>
      <c r="T137" s="32" t="s">
        <v>205</v>
      </c>
      <c r="U137" s="11">
        <v>2</v>
      </c>
      <c r="V137" s="32" t="s">
        <v>449</v>
      </c>
    </row>
    <row r="138" spans="1:22" ht="15" customHeight="1" x14ac:dyDescent="0.25">
      <c r="A138" s="2" t="s">
        <v>3482</v>
      </c>
      <c r="B138" s="2" t="s">
        <v>7026</v>
      </c>
      <c r="C138" s="2" t="s">
        <v>7027</v>
      </c>
      <c r="D138" s="2" t="s">
        <v>7028</v>
      </c>
      <c r="E138" s="2" t="s">
        <v>7029</v>
      </c>
      <c r="F138" s="2" t="s">
        <v>7030</v>
      </c>
      <c r="G138" s="2" t="s">
        <v>82</v>
      </c>
      <c r="H138" s="2" t="s">
        <v>29</v>
      </c>
      <c r="I138" s="2" t="s">
        <v>3233</v>
      </c>
      <c r="J138" s="2" t="s">
        <v>4794</v>
      </c>
      <c r="K138" s="2" t="s">
        <v>84</v>
      </c>
      <c r="L138" s="2" t="s">
        <v>85</v>
      </c>
      <c r="M138" s="10">
        <v>45083</v>
      </c>
      <c r="N138" s="10">
        <v>45083</v>
      </c>
      <c r="O138" s="10">
        <v>46909</v>
      </c>
      <c r="P138" s="30">
        <v>150</v>
      </c>
      <c r="Q138" s="2" t="s">
        <v>34</v>
      </c>
      <c r="R138" s="31">
        <v>6381.31</v>
      </c>
      <c r="S138" s="32">
        <f>R138/P138</f>
        <v>42.54206666666667</v>
      </c>
      <c r="T138" s="32" t="s">
        <v>205</v>
      </c>
      <c r="U138" s="11">
        <v>0</v>
      </c>
      <c r="V138" s="32" t="s">
        <v>3101</v>
      </c>
    </row>
    <row r="139" spans="1:22" ht="15" customHeight="1" x14ac:dyDescent="0.25">
      <c r="A139" s="2" t="s">
        <v>3482</v>
      </c>
      <c r="B139" s="2" t="s">
        <v>7031</v>
      </c>
      <c r="C139" s="2" t="s">
        <v>7032</v>
      </c>
      <c r="D139" s="2" t="s">
        <v>7033</v>
      </c>
      <c r="E139" s="2" t="s">
        <v>7020</v>
      </c>
      <c r="F139" s="2" t="s">
        <v>42</v>
      </c>
      <c r="G139" s="2" t="s">
        <v>82</v>
      </c>
      <c r="H139" s="2" t="s">
        <v>29</v>
      </c>
      <c r="I139" s="2" t="s">
        <v>3233</v>
      </c>
      <c r="J139" s="2" t="s">
        <v>4794</v>
      </c>
      <c r="K139" s="2" t="s">
        <v>84</v>
      </c>
      <c r="L139" s="2" t="s">
        <v>85</v>
      </c>
      <c r="M139" s="10">
        <v>43070</v>
      </c>
      <c r="N139" s="10">
        <v>45261</v>
      </c>
      <c r="O139" s="10">
        <v>46721</v>
      </c>
      <c r="P139" s="30">
        <v>3000</v>
      </c>
      <c r="Q139" s="2" t="s">
        <v>34</v>
      </c>
      <c r="R139" s="31">
        <v>11821.54</v>
      </c>
      <c r="S139" s="32">
        <f>R139/P139</f>
        <v>3.9405133333333335</v>
      </c>
      <c r="T139" s="32" t="s">
        <v>35</v>
      </c>
      <c r="U139" s="11">
        <v>5</v>
      </c>
      <c r="V139" s="32" t="s">
        <v>4216</v>
      </c>
    </row>
    <row r="140" spans="1:22" ht="15" customHeight="1" x14ac:dyDescent="0.25">
      <c r="A140" s="2" t="s">
        <v>3482</v>
      </c>
      <c r="B140" s="2" t="s">
        <v>7034</v>
      </c>
      <c r="C140" s="2" t="s">
        <v>7035</v>
      </c>
      <c r="D140" s="2" t="s">
        <v>7036</v>
      </c>
      <c r="E140" s="2" t="s">
        <v>7037</v>
      </c>
      <c r="F140" s="2" t="s">
        <v>42</v>
      </c>
      <c r="G140" s="2" t="s">
        <v>3743</v>
      </c>
      <c r="H140" s="2" t="s">
        <v>29</v>
      </c>
      <c r="I140" s="2" t="s">
        <v>3233</v>
      </c>
      <c r="J140" s="2" t="s">
        <v>3744</v>
      </c>
      <c r="K140" s="2" t="s">
        <v>1976</v>
      </c>
      <c r="L140" s="2" t="s">
        <v>213</v>
      </c>
      <c r="M140" s="10">
        <v>29587</v>
      </c>
      <c r="N140" s="10">
        <v>29587</v>
      </c>
      <c r="O140" s="10">
        <v>66111</v>
      </c>
      <c r="P140" s="30">
        <v>157.80000000000001</v>
      </c>
      <c r="Q140" s="2" t="s">
        <v>692</v>
      </c>
      <c r="R140" s="31">
        <v>0</v>
      </c>
      <c r="S140" s="32"/>
      <c r="T140" s="32" t="s">
        <v>205</v>
      </c>
      <c r="U140" s="11">
        <v>4</v>
      </c>
      <c r="V140" s="32" t="s">
        <v>124</v>
      </c>
    </row>
    <row r="141" spans="1:22" ht="15" customHeight="1" x14ac:dyDescent="0.25">
      <c r="A141" s="2" t="s">
        <v>3482</v>
      </c>
      <c r="B141" s="2" t="s">
        <v>7038</v>
      </c>
      <c r="C141" s="2" t="s">
        <v>7039</v>
      </c>
      <c r="D141" s="2" t="s">
        <v>7040</v>
      </c>
      <c r="E141" s="2" t="s">
        <v>7041</v>
      </c>
      <c r="F141" s="2" t="s">
        <v>42</v>
      </c>
      <c r="G141" s="2" t="s">
        <v>895</v>
      </c>
      <c r="H141" s="2" t="s">
        <v>29</v>
      </c>
      <c r="I141" s="2" t="s">
        <v>3233</v>
      </c>
      <c r="J141" s="2" t="s">
        <v>1694</v>
      </c>
      <c r="K141" s="2" t="s">
        <v>897</v>
      </c>
      <c r="L141" s="2" t="s">
        <v>61</v>
      </c>
      <c r="M141" s="10">
        <v>43556</v>
      </c>
      <c r="N141" s="10">
        <v>43556</v>
      </c>
      <c r="O141" s="10">
        <v>46112</v>
      </c>
      <c r="P141" s="30">
        <v>716</v>
      </c>
      <c r="Q141" s="2" t="s">
        <v>34</v>
      </c>
      <c r="R141" s="31">
        <v>12270.63</v>
      </c>
      <c r="S141" s="32">
        <f t="shared" ref="S141:S149" si="7">R141/P141</f>
        <v>17.137751396648042</v>
      </c>
      <c r="T141" s="32" t="s">
        <v>35</v>
      </c>
      <c r="U141" s="11">
        <v>4</v>
      </c>
      <c r="V141" s="32" t="s">
        <v>36</v>
      </c>
    </row>
    <row r="142" spans="1:22" ht="15" customHeight="1" x14ac:dyDescent="0.25">
      <c r="A142" s="2" t="s">
        <v>3482</v>
      </c>
      <c r="B142" s="2" t="s">
        <v>7042</v>
      </c>
      <c r="C142" s="2" t="s">
        <v>7043</v>
      </c>
      <c r="D142" s="2" t="s">
        <v>7044</v>
      </c>
      <c r="E142" s="2" t="s">
        <v>7045</v>
      </c>
      <c r="F142" s="2" t="s">
        <v>42</v>
      </c>
      <c r="G142" s="2" t="s">
        <v>862</v>
      </c>
      <c r="H142" s="2" t="s">
        <v>29</v>
      </c>
      <c r="I142" s="2" t="s">
        <v>3233</v>
      </c>
      <c r="J142" s="2" t="s">
        <v>2104</v>
      </c>
      <c r="K142" s="2" t="s">
        <v>494</v>
      </c>
      <c r="L142" s="2" t="s">
        <v>137</v>
      </c>
      <c r="M142" s="10">
        <v>38718</v>
      </c>
      <c r="N142" s="10">
        <v>38718</v>
      </c>
      <c r="O142" s="10">
        <v>48213</v>
      </c>
      <c r="P142" s="30">
        <v>54450</v>
      </c>
      <c r="Q142" s="2" t="s">
        <v>34</v>
      </c>
      <c r="R142" s="31">
        <v>0</v>
      </c>
      <c r="S142" s="32">
        <f t="shared" si="7"/>
        <v>0</v>
      </c>
      <c r="T142" s="32" t="s">
        <v>205</v>
      </c>
      <c r="U142" s="11">
        <v>0</v>
      </c>
      <c r="V142" s="32" t="s">
        <v>124</v>
      </c>
    </row>
    <row r="143" spans="1:22" ht="15" customHeight="1" x14ac:dyDescent="0.25">
      <c r="A143" s="2" t="s">
        <v>3482</v>
      </c>
      <c r="B143" s="2" t="s">
        <v>7046</v>
      </c>
      <c r="C143" s="2" t="s">
        <v>7047</v>
      </c>
      <c r="D143" s="2" t="s">
        <v>7048</v>
      </c>
      <c r="E143" s="2" t="s">
        <v>7020</v>
      </c>
      <c r="F143" s="2" t="s">
        <v>42</v>
      </c>
      <c r="G143" s="2" t="s">
        <v>82</v>
      </c>
      <c r="H143" s="2" t="s">
        <v>29</v>
      </c>
      <c r="I143" s="2" t="s">
        <v>3233</v>
      </c>
      <c r="J143" s="2" t="s">
        <v>4794</v>
      </c>
      <c r="K143" s="2" t="s">
        <v>84</v>
      </c>
      <c r="L143" s="2" t="s">
        <v>85</v>
      </c>
      <c r="M143" s="10">
        <v>43374</v>
      </c>
      <c r="N143" s="10">
        <v>43374</v>
      </c>
      <c r="O143" s="10">
        <v>45991</v>
      </c>
      <c r="P143" s="30">
        <v>340</v>
      </c>
      <c r="Q143" s="2" t="s">
        <v>34</v>
      </c>
      <c r="R143" s="31">
        <v>4997.04</v>
      </c>
      <c r="S143" s="32">
        <f t="shared" si="7"/>
        <v>14.697176470588236</v>
      </c>
      <c r="T143" s="32" t="s">
        <v>457</v>
      </c>
      <c r="U143" s="11">
        <v>2</v>
      </c>
      <c r="V143" s="32" t="s">
        <v>36</v>
      </c>
    </row>
    <row r="144" spans="1:22" ht="15" customHeight="1" x14ac:dyDescent="0.25">
      <c r="A144" s="2" t="s">
        <v>1570</v>
      </c>
      <c r="B144" s="2" t="s">
        <v>7049</v>
      </c>
      <c r="C144" s="2" t="s">
        <v>7050</v>
      </c>
      <c r="D144" s="2" t="s">
        <v>7051</v>
      </c>
      <c r="E144" s="2" t="s">
        <v>1635</v>
      </c>
      <c r="F144" s="2" t="s">
        <v>42</v>
      </c>
      <c r="G144" s="2" t="s">
        <v>269</v>
      </c>
      <c r="H144" s="2" t="s">
        <v>29</v>
      </c>
      <c r="I144" s="2" t="s">
        <v>3233</v>
      </c>
      <c r="J144" s="2" t="s">
        <v>387</v>
      </c>
      <c r="K144" s="2" t="s">
        <v>271</v>
      </c>
      <c r="L144" s="2" t="s">
        <v>137</v>
      </c>
      <c r="M144" s="10">
        <v>45809</v>
      </c>
      <c r="N144" s="10">
        <v>45809</v>
      </c>
      <c r="O144" s="10">
        <v>46173</v>
      </c>
      <c r="P144" s="30">
        <v>140</v>
      </c>
      <c r="Q144" s="2" t="s">
        <v>34</v>
      </c>
      <c r="R144" s="31">
        <v>10200</v>
      </c>
      <c r="S144" s="32">
        <f t="shared" si="7"/>
        <v>72.857142857142861</v>
      </c>
      <c r="T144" s="32" t="s">
        <v>35</v>
      </c>
      <c r="U144" s="11">
        <v>1</v>
      </c>
      <c r="V144" s="32" t="s">
        <v>36</v>
      </c>
    </row>
    <row r="145" spans="1:22" ht="15" customHeight="1" x14ac:dyDescent="0.25">
      <c r="A145" s="2" t="s">
        <v>1570</v>
      </c>
      <c r="B145" s="2" t="s">
        <v>7052</v>
      </c>
      <c r="C145" s="2" t="s">
        <v>7053</v>
      </c>
      <c r="D145" s="2" t="s">
        <v>7054</v>
      </c>
      <c r="E145" s="2" t="s">
        <v>1635</v>
      </c>
      <c r="F145" s="2" t="s">
        <v>42</v>
      </c>
      <c r="G145" s="2" t="s">
        <v>269</v>
      </c>
      <c r="H145" s="2" t="s">
        <v>29</v>
      </c>
      <c r="I145" s="2" t="s">
        <v>3233</v>
      </c>
      <c r="J145" s="2" t="s">
        <v>387</v>
      </c>
      <c r="K145" s="2" t="s">
        <v>271</v>
      </c>
      <c r="L145" s="2" t="s">
        <v>137</v>
      </c>
      <c r="M145" s="10">
        <v>45809</v>
      </c>
      <c r="N145" s="10">
        <v>45809</v>
      </c>
      <c r="O145" s="10">
        <v>46173</v>
      </c>
      <c r="P145" s="30">
        <v>49</v>
      </c>
      <c r="Q145" s="2" t="s">
        <v>34</v>
      </c>
      <c r="R145" s="31">
        <v>3600</v>
      </c>
      <c r="S145" s="32">
        <f t="shared" si="7"/>
        <v>73.469387755102048</v>
      </c>
      <c r="T145" s="32" t="s">
        <v>35</v>
      </c>
      <c r="U145" s="11" t="s">
        <v>42</v>
      </c>
      <c r="V145" s="32" t="s">
        <v>124</v>
      </c>
    </row>
    <row r="146" spans="1:22" ht="15" customHeight="1" x14ac:dyDescent="0.25">
      <c r="A146" s="2" t="s">
        <v>1570</v>
      </c>
      <c r="B146" s="2" t="s">
        <v>7055</v>
      </c>
      <c r="C146" s="2" t="s">
        <v>7056</v>
      </c>
      <c r="D146" s="2" t="s">
        <v>7057</v>
      </c>
      <c r="E146" s="2" t="s">
        <v>1635</v>
      </c>
      <c r="F146" s="2" t="s">
        <v>42</v>
      </c>
      <c r="G146" s="2" t="s">
        <v>269</v>
      </c>
      <c r="H146" s="2" t="s">
        <v>29</v>
      </c>
      <c r="I146" s="2" t="s">
        <v>3233</v>
      </c>
      <c r="J146" s="2" t="s">
        <v>387</v>
      </c>
      <c r="K146" s="2" t="s">
        <v>271</v>
      </c>
      <c r="L146" s="2" t="s">
        <v>137</v>
      </c>
      <c r="M146" s="10">
        <v>45170</v>
      </c>
      <c r="N146" s="10">
        <v>45900</v>
      </c>
      <c r="O146" s="10">
        <v>46264</v>
      </c>
      <c r="P146" s="30">
        <v>80</v>
      </c>
      <c r="Q146" s="2" t="s">
        <v>34</v>
      </c>
      <c r="R146" s="31">
        <v>6600</v>
      </c>
      <c r="S146" s="32">
        <f t="shared" si="7"/>
        <v>82.5</v>
      </c>
      <c r="T146" s="32" t="s">
        <v>35</v>
      </c>
      <c r="U146" s="11">
        <v>10</v>
      </c>
      <c r="V146" s="32" t="s">
        <v>124</v>
      </c>
    </row>
    <row r="147" spans="1:22" ht="15" customHeight="1" x14ac:dyDescent="0.25">
      <c r="A147" s="2" t="s">
        <v>1570</v>
      </c>
      <c r="B147" s="2" t="s">
        <v>7058</v>
      </c>
      <c r="C147" s="2" t="s">
        <v>7059</v>
      </c>
      <c r="D147" s="2" t="s">
        <v>7060</v>
      </c>
      <c r="E147" s="2" t="s">
        <v>1635</v>
      </c>
      <c r="F147" s="2" t="s">
        <v>42</v>
      </c>
      <c r="G147" s="2" t="s">
        <v>269</v>
      </c>
      <c r="H147" s="2" t="s">
        <v>29</v>
      </c>
      <c r="I147" s="2" t="s">
        <v>3233</v>
      </c>
      <c r="J147" s="2" t="s">
        <v>387</v>
      </c>
      <c r="K147" s="2" t="s">
        <v>271</v>
      </c>
      <c r="L147" s="2" t="s">
        <v>137</v>
      </c>
      <c r="M147" s="10">
        <v>45108</v>
      </c>
      <c r="N147" s="10">
        <v>45839</v>
      </c>
      <c r="O147" s="10">
        <v>46203</v>
      </c>
      <c r="P147" s="30">
        <v>462</v>
      </c>
      <c r="Q147" s="2" t="s">
        <v>34</v>
      </c>
      <c r="R147" s="31">
        <v>3600</v>
      </c>
      <c r="S147" s="32">
        <f t="shared" si="7"/>
        <v>7.7922077922077921</v>
      </c>
      <c r="T147" s="32" t="s">
        <v>35</v>
      </c>
      <c r="U147" s="11">
        <v>10</v>
      </c>
      <c r="V147" s="32" t="s">
        <v>124</v>
      </c>
    </row>
    <row r="148" spans="1:22" ht="15" customHeight="1" x14ac:dyDescent="0.25">
      <c r="A148" s="2" t="s">
        <v>1570</v>
      </c>
      <c r="B148" s="2" t="s">
        <v>7061</v>
      </c>
      <c r="C148" s="2" t="s">
        <v>7062</v>
      </c>
      <c r="D148" s="2" t="s">
        <v>7063</v>
      </c>
      <c r="E148" s="2" t="s">
        <v>1635</v>
      </c>
      <c r="F148" s="2" t="s">
        <v>42</v>
      </c>
      <c r="G148" s="2" t="s">
        <v>269</v>
      </c>
      <c r="H148" s="2" t="s">
        <v>29</v>
      </c>
      <c r="I148" s="2" t="s">
        <v>3233</v>
      </c>
      <c r="J148" s="2" t="s">
        <v>387</v>
      </c>
      <c r="K148" s="2" t="s">
        <v>271</v>
      </c>
      <c r="L148" s="2" t="s">
        <v>137</v>
      </c>
      <c r="M148" s="10">
        <v>45108</v>
      </c>
      <c r="N148" s="10">
        <v>45473</v>
      </c>
      <c r="O148" s="10">
        <v>45838</v>
      </c>
      <c r="P148" s="30">
        <v>663</v>
      </c>
      <c r="Q148" s="2" t="s">
        <v>34</v>
      </c>
      <c r="R148" s="31">
        <v>10800</v>
      </c>
      <c r="S148" s="32">
        <f t="shared" si="7"/>
        <v>16.289592760180994</v>
      </c>
      <c r="T148" s="32" t="s">
        <v>35</v>
      </c>
      <c r="U148" s="11">
        <v>10</v>
      </c>
      <c r="V148" s="32" t="s">
        <v>124</v>
      </c>
    </row>
    <row r="149" spans="1:22" ht="15" customHeight="1" x14ac:dyDescent="0.25">
      <c r="A149" s="2" t="s">
        <v>1742</v>
      </c>
      <c r="B149" s="2" t="s">
        <v>7064</v>
      </c>
      <c r="C149" s="2" t="s">
        <v>7065</v>
      </c>
      <c r="D149" s="2" t="s">
        <v>7066</v>
      </c>
      <c r="E149" s="2" t="s">
        <v>7067</v>
      </c>
      <c r="F149" s="2" t="s">
        <v>42</v>
      </c>
      <c r="G149" s="2" t="s">
        <v>7068</v>
      </c>
      <c r="H149" s="2" t="s">
        <v>29</v>
      </c>
      <c r="I149" s="2" t="s">
        <v>3233</v>
      </c>
      <c r="J149" s="2" t="s">
        <v>3765</v>
      </c>
      <c r="K149" s="2" t="s">
        <v>60</v>
      </c>
      <c r="L149" s="2" t="s">
        <v>61</v>
      </c>
      <c r="M149" s="10">
        <v>34074</v>
      </c>
      <c r="N149" s="10">
        <v>41821</v>
      </c>
      <c r="O149" s="10">
        <v>46295</v>
      </c>
      <c r="P149" s="30">
        <v>2657</v>
      </c>
      <c r="Q149" s="2" t="s">
        <v>34</v>
      </c>
      <c r="R149" s="31">
        <v>0</v>
      </c>
      <c r="S149" s="32">
        <f t="shared" si="7"/>
        <v>0</v>
      </c>
      <c r="T149" s="32" t="s">
        <v>205</v>
      </c>
      <c r="U149" s="11">
        <v>0</v>
      </c>
      <c r="V149" s="32" t="s">
        <v>3087</v>
      </c>
    </row>
    <row r="150" spans="1:22" ht="15" customHeight="1" x14ac:dyDescent="0.25">
      <c r="A150" s="2" t="s">
        <v>1742</v>
      </c>
      <c r="B150" s="2" t="s">
        <v>7069</v>
      </c>
      <c r="C150" s="2" t="s">
        <v>7070</v>
      </c>
      <c r="D150" s="2" t="s">
        <v>7071</v>
      </c>
      <c r="E150" s="2" t="s">
        <v>7072</v>
      </c>
      <c r="F150" s="2" t="s">
        <v>42</v>
      </c>
      <c r="G150" s="2" t="s">
        <v>58</v>
      </c>
      <c r="H150" s="2" t="s">
        <v>29</v>
      </c>
      <c r="I150" s="2" t="s">
        <v>3233</v>
      </c>
      <c r="J150" s="2" t="s">
        <v>1128</v>
      </c>
      <c r="K150" s="2" t="s">
        <v>60</v>
      </c>
      <c r="L150" s="2" t="s">
        <v>61</v>
      </c>
      <c r="M150" s="10">
        <v>37302</v>
      </c>
      <c r="N150" s="10">
        <v>43647</v>
      </c>
      <c r="O150" s="10">
        <v>46290</v>
      </c>
      <c r="P150" s="30">
        <v>0.19</v>
      </c>
      <c r="Q150" s="2" t="s">
        <v>692</v>
      </c>
      <c r="R150" s="31">
        <v>0</v>
      </c>
      <c r="S150" s="32"/>
      <c r="T150" s="32" t="s">
        <v>35</v>
      </c>
      <c r="U150" s="11">
        <v>0</v>
      </c>
      <c r="V150" s="32" t="s">
        <v>3087</v>
      </c>
    </row>
    <row r="151" spans="1:22" ht="15" customHeight="1" x14ac:dyDescent="0.25">
      <c r="A151" s="2" t="s">
        <v>1742</v>
      </c>
      <c r="B151" s="2" t="s">
        <v>7073</v>
      </c>
      <c r="C151" s="2" t="s">
        <v>7074</v>
      </c>
      <c r="D151" s="2" t="s">
        <v>7075</v>
      </c>
      <c r="E151" s="2" t="s">
        <v>7076</v>
      </c>
      <c r="F151" s="2" t="s">
        <v>42</v>
      </c>
      <c r="G151" s="2" t="s">
        <v>625</v>
      </c>
      <c r="H151" s="2" t="s">
        <v>29</v>
      </c>
      <c r="I151" s="2" t="s">
        <v>3233</v>
      </c>
      <c r="J151" s="2" t="s">
        <v>7077</v>
      </c>
      <c r="K151" s="2" t="s">
        <v>627</v>
      </c>
      <c r="L151" s="2" t="s">
        <v>61</v>
      </c>
      <c r="M151" s="10">
        <v>44713</v>
      </c>
      <c r="N151" s="10">
        <v>44713</v>
      </c>
      <c r="O151" s="10">
        <v>46538</v>
      </c>
      <c r="P151" s="30">
        <v>250</v>
      </c>
      <c r="Q151" s="2" t="s">
        <v>692</v>
      </c>
      <c r="R151" s="31">
        <v>0</v>
      </c>
      <c r="S151" s="32"/>
      <c r="T151" s="32" t="s">
        <v>205</v>
      </c>
      <c r="U151" s="11">
        <v>0</v>
      </c>
      <c r="V151" s="32" t="s">
        <v>3351</v>
      </c>
    </row>
    <row r="152" spans="1:22" ht="15" customHeight="1" x14ac:dyDescent="0.25">
      <c r="A152" s="2" t="s">
        <v>1742</v>
      </c>
      <c r="B152" s="2" t="s">
        <v>7078</v>
      </c>
      <c r="C152" s="2" t="s">
        <v>7079</v>
      </c>
      <c r="D152" s="2" t="s">
        <v>7080</v>
      </c>
      <c r="E152" s="2" t="s">
        <v>7067</v>
      </c>
      <c r="F152" s="2" t="s">
        <v>42</v>
      </c>
      <c r="G152" s="2" t="s">
        <v>7068</v>
      </c>
      <c r="H152" s="2" t="s">
        <v>29</v>
      </c>
      <c r="I152" s="2" t="s">
        <v>3233</v>
      </c>
      <c r="J152" s="2" t="s">
        <v>3765</v>
      </c>
      <c r="K152" s="2" t="s">
        <v>60</v>
      </c>
      <c r="L152" s="2" t="s">
        <v>61</v>
      </c>
      <c r="M152" s="10">
        <v>33420</v>
      </c>
      <c r="N152" s="10">
        <v>41821</v>
      </c>
      <c r="O152" s="10">
        <v>46295</v>
      </c>
      <c r="P152" s="30">
        <v>0</v>
      </c>
      <c r="Q152" s="2" t="s">
        <v>34</v>
      </c>
      <c r="R152" s="31">
        <v>1652</v>
      </c>
      <c r="S152" s="32"/>
      <c r="T152" s="32" t="s">
        <v>205</v>
      </c>
      <c r="U152" s="11">
        <v>0</v>
      </c>
      <c r="V152" s="32" t="s">
        <v>3087</v>
      </c>
    </row>
    <row r="153" spans="1:22" ht="15" customHeight="1" x14ac:dyDescent="0.25">
      <c r="A153" s="2" t="s">
        <v>1742</v>
      </c>
      <c r="B153" s="2" t="s">
        <v>7081</v>
      </c>
      <c r="C153" s="2" t="s">
        <v>7082</v>
      </c>
      <c r="D153" s="2" t="s">
        <v>7083</v>
      </c>
      <c r="E153" s="2" t="s">
        <v>7084</v>
      </c>
      <c r="F153" s="2" t="s">
        <v>42</v>
      </c>
      <c r="G153" s="2" t="s">
        <v>7085</v>
      </c>
      <c r="H153" s="2" t="s">
        <v>29</v>
      </c>
      <c r="I153" s="2" t="s">
        <v>3233</v>
      </c>
      <c r="J153" s="2" t="s">
        <v>3765</v>
      </c>
      <c r="K153" s="2" t="s">
        <v>802</v>
      </c>
      <c r="L153" s="2" t="s">
        <v>213</v>
      </c>
      <c r="M153" s="10">
        <v>29115</v>
      </c>
      <c r="N153" s="10">
        <v>40127</v>
      </c>
      <c r="O153" s="10">
        <v>46334</v>
      </c>
      <c r="P153" s="30">
        <v>0</v>
      </c>
      <c r="Q153" s="2" t="s">
        <v>34</v>
      </c>
      <c r="R153" s="31">
        <v>0</v>
      </c>
      <c r="S153" s="32"/>
      <c r="T153" s="32" t="s">
        <v>205</v>
      </c>
      <c r="U153" s="11">
        <v>0</v>
      </c>
      <c r="V153" s="32" t="s">
        <v>693</v>
      </c>
    </row>
    <row r="154" spans="1:22" ht="15" customHeight="1" x14ac:dyDescent="0.25">
      <c r="A154" s="2" t="s">
        <v>1742</v>
      </c>
      <c r="B154" s="2" t="s">
        <v>7086</v>
      </c>
      <c r="C154" s="2" t="s">
        <v>7087</v>
      </c>
      <c r="D154" s="2" t="s">
        <v>7088</v>
      </c>
      <c r="E154" s="2" t="s">
        <v>3875</v>
      </c>
      <c r="F154" s="2" t="s">
        <v>42</v>
      </c>
      <c r="G154" s="2" t="s">
        <v>2317</v>
      </c>
      <c r="H154" s="2" t="s">
        <v>29</v>
      </c>
      <c r="I154" s="2" t="s">
        <v>3233</v>
      </c>
      <c r="J154" s="2" t="s">
        <v>3876</v>
      </c>
      <c r="K154" s="2" t="s">
        <v>2212</v>
      </c>
      <c r="L154" s="2" t="s">
        <v>32</v>
      </c>
      <c r="M154" s="10">
        <v>32681</v>
      </c>
      <c r="N154" s="10">
        <v>41082</v>
      </c>
      <c r="O154" s="10">
        <v>46295</v>
      </c>
      <c r="P154" s="30">
        <v>0</v>
      </c>
      <c r="Q154" s="2" t="s">
        <v>34</v>
      </c>
      <c r="R154" s="31">
        <v>0</v>
      </c>
      <c r="S154" s="32"/>
      <c r="T154" s="32" t="s">
        <v>205</v>
      </c>
      <c r="U154" s="11">
        <v>0</v>
      </c>
      <c r="V154" s="32" t="s">
        <v>693</v>
      </c>
    </row>
    <row r="155" spans="1:22" ht="15" customHeight="1" x14ac:dyDescent="0.25">
      <c r="A155" s="2" t="s">
        <v>1742</v>
      </c>
      <c r="B155" s="2" t="s">
        <v>7089</v>
      </c>
      <c r="C155" s="2" t="s">
        <v>7090</v>
      </c>
      <c r="D155" s="2" t="s">
        <v>7091</v>
      </c>
      <c r="E155" s="2" t="s">
        <v>7092</v>
      </c>
      <c r="F155" s="2" t="s">
        <v>42</v>
      </c>
      <c r="G155" s="2" t="s">
        <v>7068</v>
      </c>
      <c r="H155" s="2" t="s">
        <v>29</v>
      </c>
      <c r="I155" s="2" t="s">
        <v>3233</v>
      </c>
      <c r="J155" s="2" t="s">
        <v>1128</v>
      </c>
      <c r="K155" s="2" t="s">
        <v>60</v>
      </c>
      <c r="L155" s="2" t="s">
        <v>61</v>
      </c>
      <c r="M155" s="10">
        <v>38626</v>
      </c>
      <c r="N155" s="10">
        <v>38626</v>
      </c>
      <c r="O155" s="10">
        <v>46295</v>
      </c>
      <c r="P155" s="30">
        <v>1.93</v>
      </c>
      <c r="Q155" s="2" t="s">
        <v>692</v>
      </c>
      <c r="R155" s="31">
        <v>900</v>
      </c>
      <c r="S155" s="32"/>
      <c r="T155" s="32" t="s">
        <v>35</v>
      </c>
      <c r="U155" s="11">
        <v>0</v>
      </c>
      <c r="V155" s="32" t="s">
        <v>3087</v>
      </c>
    </row>
    <row r="156" spans="1:22" ht="15" customHeight="1" x14ac:dyDescent="0.25">
      <c r="A156" s="2" t="s">
        <v>1742</v>
      </c>
      <c r="B156" s="2" t="s">
        <v>7093</v>
      </c>
      <c r="C156" s="2" t="s">
        <v>7094</v>
      </c>
      <c r="D156" s="2" t="s">
        <v>7095</v>
      </c>
      <c r="E156" s="2" t="s">
        <v>7096</v>
      </c>
      <c r="F156" s="2" t="s">
        <v>42</v>
      </c>
      <c r="G156" s="2" t="s">
        <v>175</v>
      </c>
      <c r="H156" s="2" t="s">
        <v>29</v>
      </c>
      <c r="I156" s="2" t="s">
        <v>3233</v>
      </c>
      <c r="J156" s="2" t="s">
        <v>3835</v>
      </c>
      <c r="K156" s="2" t="s">
        <v>177</v>
      </c>
      <c r="L156" s="2" t="s">
        <v>178</v>
      </c>
      <c r="M156" s="10">
        <v>30451</v>
      </c>
      <c r="N156" s="10">
        <v>41044</v>
      </c>
      <c r="O156" s="10">
        <v>46295</v>
      </c>
      <c r="P156" s="30">
        <v>0</v>
      </c>
      <c r="Q156" s="2" t="s">
        <v>34</v>
      </c>
      <c r="R156" s="31">
        <v>0</v>
      </c>
      <c r="S156" s="32"/>
      <c r="T156" s="32" t="s">
        <v>205</v>
      </c>
      <c r="U156" s="11">
        <v>0</v>
      </c>
      <c r="V156" s="32" t="s">
        <v>693</v>
      </c>
    </row>
    <row r="157" spans="1:22" ht="15" customHeight="1" x14ac:dyDescent="0.25">
      <c r="A157" s="2" t="s">
        <v>1742</v>
      </c>
      <c r="B157" s="2" t="s">
        <v>7097</v>
      </c>
      <c r="C157" s="2" t="s">
        <v>7098</v>
      </c>
      <c r="D157" s="2" t="s">
        <v>7099</v>
      </c>
      <c r="E157" s="2" t="s">
        <v>7067</v>
      </c>
      <c r="F157" s="2" t="s">
        <v>42</v>
      </c>
      <c r="G157" s="2" t="s">
        <v>7068</v>
      </c>
      <c r="H157" s="2" t="s">
        <v>29</v>
      </c>
      <c r="I157" s="2" t="s">
        <v>3233</v>
      </c>
      <c r="J157" s="2" t="s">
        <v>3765</v>
      </c>
      <c r="K157" s="2" t="s">
        <v>60</v>
      </c>
      <c r="L157" s="2" t="s">
        <v>61</v>
      </c>
      <c r="M157" s="10">
        <v>33898</v>
      </c>
      <c r="N157" s="10">
        <v>34151</v>
      </c>
      <c r="O157" s="10">
        <v>46295</v>
      </c>
      <c r="P157" s="30">
        <v>0.25</v>
      </c>
      <c r="Q157" s="2" t="s">
        <v>692</v>
      </c>
      <c r="R157" s="31">
        <v>3500</v>
      </c>
      <c r="S157" s="32"/>
      <c r="T157" s="32" t="s">
        <v>205</v>
      </c>
      <c r="U157" s="11">
        <v>0</v>
      </c>
      <c r="V157" s="32" t="s">
        <v>3087</v>
      </c>
    </row>
    <row r="158" spans="1:22" ht="15" customHeight="1" x14ac:dyDescent="0.25">
      <c r="A158" s="2" t="s">
        <v>1742</v>
      </c>
      <c r="B158" s="2" t="s">
        <v>7100</v>
      </c>
      <c r="C158" s="2" t="s">
        <v>7101</v>
      </c>
      <c r="D158" s="2" t="s">
        <v>7102</v>
      </c>
      <c r="E158" s="2" t="s">
        <v>7103</v>
      </c>
      <c r="F158" s="2" t="s">
        <v>42</v>
      </c>
      <c r="G158" s="2" t="s">
        <v>2374</v>
      </c>
      <c r="H158" s="2" t="s">
        <v>29</v>
      </c>
      <c r="I158" s="2" t="s">
        <v>3233</v>
      </c>
      <c r="J158" s="2" t="s">
        <v>2375</v>
      </c>
      <c r="K158" s="2" t="s">
        <v>2376</v>
      </c>
      <c r="L158" s="2" t="s">
        <v>115</v>
      </c>
      <c r="M158" s="10">
        <v>34039</v>
      </c>
      <c r="N158" s="10">
        <v>43647</v>
      </c>
      <c r="O158" s="10">
        <v>46295</v>
      </c>
      <c r="P158" s="30">
        <v>0.23</v>
      </c>
      <c r="Q158" s="2" t="s">
        <v>692</v>
      </c>
      <c r="R158" s="31">
        <v>3500</v>
      </c>
      <c r="S158" s="32"/>
      <c r="T158" s="32" t="s">
        <v>205</v>
      </c>
      <c r="U158" s="11">
        <v>0</v>
      </c>
      <c r="V158" s="32" t="s">
        <v>3087</v>
      </c>
    </row>
    <row r="159" spans="1:22" ht="15" customHeight="1" x14ac:dyDescent="0.25">
      <c r="A159" s="2" t="s">
        <v>1742</v>
      </c>
      <c r="B159" s="2" t="s">
        <v>7104</v>
      </c>
      <c r="C159" s="2" t="s">
        <v>7105</v>
      </c>
      <c r="D159" s="2" t="s">
        <v>7106</v>
      </c>
      <c r="E159" s="2" t="s">
        <v>7067</v>
      </c>
      <c r="F159" s="2" t="s">
        <v>42</v>
      </c>
      <c r="G159" s="2" t="s">
        <v>7068</v>
      </c>
      <c r="H159" s="2" t="s">
        <v>29</v>
      </c>
      <c r="I159" s="2" t="s">
        <v>3233</v>
      </c>
      <c r="J159" s="2" t="s">
        <v>3765</v>
      </c>
      <c r="K159" s="2" t="s">
        <v>60</v>
      </c>
      <c r="L159" s="2" t="s">
        <v>61</v>
      </c>
      <c r="M159" s="10">
        <v>35149</v>
      </c>
      <c r="N159" s="10">
        <v>41821</v>
      </c>
      <c r="O159" s="10">
        <v>46295</v>
      </c>
      <c r="P159" s="30">
        <v>0.06</v>
      </c>
      <c r="Q159" s="2" t="s">
        <v>692</v>
      </c>
      <c r="R159" s="31">
        <v>1500</v>
      </c>
      <c r="S159" s="32"/>
      <c r="T159" s="32" t="s">
        <v>205</v>
      </c>
      <c r="U159" s="11">
        <v>0</v>
      </c>
      <c r="V159" s="32" t="s">
        <v>3087</v>
      </c>
    </row>
    <row r="160" spans="1:22" ht="15" customHeight="1" x14ac:dyDescent="0.25">
      <c r="A160" s="2" t="s">
        <v>1742</v>
      </c>
      <c r="B160" s="2" t="s">
        <v>7107</v>
      </c>
      <c r="C160" s="2" t="s">
        <v>7108</v>
      </c>
      <c r="D160" s="2" t="s">
        <v>7109</v>
      </c>
      <c r="E160" s="2" t="s">
        <v>7110</v>
      </c>
      <c r="F160" s="2" t="s">
        <v>42</v>
      </c>
      <c r="G160" s="2" t="s">
        <v>51</v>
      </c>
      <c r="H160" s="2" t="s">
        <v>29</v>
      </c>
      <c r="I160" s="2" t="s">
        <v>3233</v>
      </c>
      <c r="J160" s="2" t="s">
        <v>2255</v>
      </c>
      <c r="K160" s="2" t="s">
        <v>31</v>
      </c>
      <c r="L160" s="2" t="s">
        <v>32</v>
      </c>
      <c r="M160" s="10">
        <v>43405</v>
      </c>
      <c r="N160" s="10">
        <v>44562</v>
      </c>
      <c r="O160" s="10">
        <v>46752</v>
      </c>
      <c r="P160" s="30">
        <v>11886</v>
      </c>
      <c r="Q160" s="2" t="s">
        <v>34</v>
      </c>
      <c r="R160" s="31">
        <v>110399.39</v>
      </c>
      <c r="S160" s="32">
        <f>R160/P160</f>
        <v>9.2881869426215715</v>
      </c>
      <c r="T160" s="32" t="s">
        <v>35</v>
      </c>
      <c r="U160" s="11">
        <v>0</v>
      </c>
      <c r="V160" s="32" t="s">
        <v>36</v>
      </c>
    </row>
    <row r="161" spans="1:22" ht="15" customHeight="1" x14ac:dyDescent="0.25">
      <c r="A161" s="2" t="s">
        <v>1742</v>
      </c>
      <c r="B161" s="2" t="s">
        <v>7111</v>
      </c>
      <c r="C161" s="2" t="s">
        <v>7112</v>
      </c>
      <c r="D161" s="2" t="s">
        <v>7113</v>
      </c>
      <c r="E161" s="2" t="s">
        <v>7067</v>
      </c>
      <c r="F161" s="2" t="s">
        <v>42</v>
      </c>
      <c r="G161" s="2" t="s">
        <v>7068</v>
      </c>
      <c r="H161" s="2" t="s">
        <v>29</v>
      </c>
      <c r="I161" s="2" t="s">
        <v>3233</v>
      </c>
      <c r="J161" s="2" t="s">
        <v>3765</v>
      </c>
      <c r="K161" s="2" t="s">
        <v>60</v>
      </c>
      <c r="L161" s="2" t="s">
        <v>61</v>
      </c>
      <c r="M161" s="10">
        <v>36100</v>
      </c>
      <c r="N161" s="10">
        <v>41579</v>
      </c>
      <c r="O161" s="10">
        <v>46295</v>
      </c>
      <c r="P161" s="30">
        <v>3162</v>
      </c>
      <c r="Q161" s="2" t="s">
        <v>34</v>
      </c>
      <c r="R161" s="31">
        <v>1560</v>
      </c>
      <c r="S161" s="32">
        <f>R161/P161</f>
        <v>0.49335863377609107</v>
      </c>
      <c r="T161" s="32" t="s">
        <v>205</v>
      </c>
      <c r="U161" s="11">
        <v>0</v>
      </c>
      <c r="V161" s="32" t="s">
        <v>3087</v>
      </c>
    </row>
    <row r="162" spans="1:22" ht="15" customHeight="1" x14ac:dyDescent="0.25">
      <c r="A162" s="2" t="s">
        <v>1742</v>
      </c>
      <c r="B162" s="2" t="s">
        <v>7114</v>
      </c>
      <c r="C162" s="2" t="s">
        <v>7115</v>
      </c>
      <c r="D162" s="2" t="s">
        <v>7116</v>
      </c>
      <c r="E162" s="2" t="s">
        <v>7117</v>
      </c>
      <c r="F162" s="2" t="s">
        <v>42</v>
      </c>
      <c r="G162" s="2" t="s">
        <v>760</v>
      </c>
      <c r="H162" s="2" t="s">
        <v>29</v>
      </c>
      <c r="I162" s="2" t="s">
        <v>3233</v>
      </c>
      <c r="J162" s="2" t="s">
        <v>761</v>
      </c>
      <c r="K162" s="2" t="s">
        <v>762</v>
      </c>
      <c r="L162" s="2" t="s">
        <v>480</v>
      </c>
      <c r="M162" s="10">
        <v>34432</v>
      </c>
      <c r="N162" s="10">
        <v>41737</v>
      </c>
      <c r="O162" s="10">
        <v>49490</v>
      </c>
      <c r="P162" s="30">
        <v>0</v>
      </c>
      <c r="Q162" s="2" t="s">
        <v>34</v>
      </c>
      <c r="R162" s="31">
        <v>0</v>
      </c>
      <c r="S162" s="32"/>
      <c r="T162" s="32" t="s">
        <v>205</v>
      </c>
      <c r="U162" s="11">
        <v>0</v>
      </c>
      <c r="V162" s="32" t="s">
        <v>693</v>
      </c>
    </row>
    <row r="163" spans="1:22" ht="15" customHeight="1" x14ac:dyDescent="0.25">
      <c r="A163" s="2" t="s">
        <v>1742</v>
      </c>
      <c r="B163" s="2" t="s">
        <v>7118</v>
      </c>
      <c r="C163" s="2" t="s">
        <v>7119</v>
      </c>
      <c r="D163" s="2" t="s">
        <v>7120</v>
      </c>
      <c r="E163" s="2" t="s">
        <v>7067</v>
      </c>
      <c r="F163" s="2" t="s">
        <v>42</v>
      </c>
      <c r="G163" s="2" t="s">
        <v>7068</v>
      </c>
      <c r="H163" s="2" t="s">
        <v>29</v>
      </c>
      <c r="I163" s="2" t="s">
        <v>3233</v>
      </c>
      <c r="J163" s="2" t="s">
        <v>3765</v>
      </c>
      <c r="K163" s="2" t="s">
        <v>60</v>
      </c>
      <c r="L163" s="2" t="s">
        <v>61</v>
      </c>
      <c r="M163" s="10">
        <v>34516</v>
      </c>
      <c r="N163" s="10">
        <v>41821</v>
      </c>
      <c r="O163" s="10">
        <v>46295</v>
      </c>
      <c r="P163" s="30">
        <v>0</v>
      </c>
      <c r="Q163" s="2" t="s">
        <v>34</v>
      </c>
      <c r="R163" s="31">
        <v>1500</v>
      </c>
      <c r="S163" s="32"/>
      <c r="T163" s="32" t="s">
        <v>205</v>
      </c>
      <c r="U163" s="11">
        <v>0</v>
      </c>
      <c r="V163" s="32" t="s">
        <v>3087</v>
      </c>
    </row>
    <row r="164" spans="1:22" ht="15" customHeight="1" x14ac:dyDescent="0.25">
      <c r="A164" s="2" t="s">
        <v>1742</v>
      </c>
      <c r="B164" s="2" t="s">
        <v>7121</v>
      </c>
      <c r="C164" s="2" t="s">
        <v>7122</v>
      </c>
      <c r="D164" s="2" t="s">
        <v>7123</v>
      </c>
      <c r="E164" s="2" t="s">
        <v>7110</v>
      </c>
      <c r="F164" s="2" t="s">
        <v>42</v>
      </c>
      <c r="G164" s="2" t="s">
        <v>51</v>
      </c>
      <c r="H164" s="2" t="s">
        <v>29</v>
      </c>
      <c r="I164" s="2" t="s">
        <v>3233</v>
      </c>
      <c r="J164" s="2" t="s">
        <v>2255</v>
      </c>
      <c r="K164" s="2" t="s">
        <v>31</v>
      </c>
      <c r="L164" s="2" t="s">
        <v>32</v>
      </c>
      <c r="M164" s="10">
        <v>42036</v>
      </c>
      <c r="N164" s="10">
        <v>44743</v>
      </c>
      <c r="O164" s="10">
        <v>46203</v>
      </c>
      <c r="P164" s="30">
        <v>9023</v>
      </c>
      <c r="Q164" s="2" t="s">
        <v>34</v>
      </c>
      <c r="R164" s="31">
        <v>88966</v>
      </c>
      <c r="S164" s="32">
        <f>R164/P164</f>
        <v>9.8599135542502498</v>
      </c>
      <c r="T164" s="32" t="s">
        <v>205</v>
      </c>
      <c r="U164" s="11">
        <v>0</v>
      </c>
      <c r="V164" s="32" t="s">
        <v>36</v>
      </c>
    </row>
    <row r="165" spans="1:22" ht="15" customHeight="1" x14ac:dyDescent="0.25">
      <c r="A165" s="2" t="s">
        <v>1742</v>
      </c>
      <c r="B165" s="2" t="s">
        <v>7046</v>
      </c>
      <c r="C165" s="2" t="s">
        <v>7124</v>
      </c>
      <c r="D165" s="2" t="s">
        <v>7125</v>
      </c>
      <c r="E165" s="2" t="s">
        <v>7110</v>
      </c>
      <c r="F165" s="2" t="s">
        <v>42</v>
      </c>
      <c r="G165" s="2" t="s">
        <v>51</v>
      </c>
      <c r="H165" s="2" t="s">
        <v>29</v>
      </c>
      <c r="I165" s="2" t="s">
        <v>3233</v>
      </c>
      <c r="J165" s="2" t="s">
        <v>2255</v>
      </c>
      <c r="K165" s="2" t="s">
        <v>31</v>
      </c>
      <c r="L165" s="2" t="s">
        <v>32</v>
      </c>
      <c r="M165" s="10">
        <v>44470</v>
      </c>
      <c r="N165" s="10">
        <v>44470</v>
      </c>
      <c r="O165" s="10">
        <v>46295</v>
      </c>
      <c r="P165" s="30">
        <v>1320</v>
      </c>
      <c r="Q165" s="2" t="s">
        <v>34</v>
      </c>
      <c r="R165" s="31">
        <v>16988.400000000001</v>
      </c>
      <c r="S165" s="32">
        <f>R165/P165</f>
        <v>12.870000000000001</v>
      </c>
      <c r="T165" s="32" t="s">
        <v>35</v>
      </c>
      <c r="U165" s="11">
        <v>10</v>
      </c>
      <c r="V165" s="32" t="s">
        <v>36</v>
      </c>
    </row>
    <row r="166" spans="1:22" ht="15" customHeight="1" x14ac:dyDescent="0.25">
      <c r="A166" s="2" t="s">
        <v>1742</v>
      </c>
      <c r="B166" s="2" t="s">
        <v>2724</v>
      </c>
      <c r="C166" s="2" t="s">
        <v>7126</v>
      </c>
      <c r="D166" s="2" t="s">
        <v>7127</v>
      </c>
      <c r="E166" s="2" t="s">
        <v>7072</v>
      </c>
      <c r="F166" s="2" t="s">
        <v>42</v>
      </c>
      <c r="G166" s="2" t="s">
        <v>58</v>
      </c>
      <c r="H166" s="2" t="s">
        <v>29</v>
      </c>
      <c r="I166" s="2" t="s">
        <v>3233</v>
      </c>
      <c r="J166" s="2" t="s">
        <v>1128</v>
      </c>
      <c r="K166" s="2" t="s">
        <v>60</v>
      </c>
      <c r="L166" s="2" t="s">
        <v>61</v>
      </c>
      <c r="M166" s="10">
        <v>38504</v>
      </c>
      <c r="N166" s="10">
        <v>38504</v>
      </c>
      <c r="O166" s="10">
        <v>46295</v>
      </c>
      <c r="P166" s="30">
        <v>5625</v>
      </c>
      <c r="Q166" s="2" t="s">
        <v>34</v>
      </c>
      <c r="R166" s="31">
        <v>100</v>
      </c>
      <c r="S166" s="32">
        <f>R166/P166</f>
        <v>1.7777777777777778E-2</v>
      </c>
      <c r="T166" s="32" t="s">
        <v>35</v>
      </c>
      <c r="U166" s="11">
        <v>0</v>
      </c>
      <c r="V166" s="32" t="s">
        <v>3087</v>
      </c>
    </row>
    <row r="167" spans="1:22" ht="15" customHeight="1" x14ac:dyDescent="0.25">
      <c r="A167" s="2" t="s">
        <v>1742</v>
      </c>
      <c r="B167" s="2" t="s">
        <v>7128</v>
      </c>
      <c r="C167" s="2" t="s">
        <v>7129</v>
      </c>
      <c r="D167" s="2" t="s">
        <v>7130</v>
      </c>
      <c r="E167" s="2" t="s">
        <v>7067</v>
      </c>
      <c r="F167" s="2" t="s">
        <v>42</v>
      </c>
      <c r="G167" s="2" t="s">
        <v>7068</v>
      </c>
      <c r="H167" s="2" t="s">
        <v>29</v>
      </c>
      <c r="I167" s="2" t="s">
        <v>3233</v>
      </c>
      <c r="J167" s="2" t="s">
        <v>3765</v>
      </c>
      <c r="K167" s="2" t="s">
        <v>60</v>
      </c>
      <c r="L167" s="2" t="s">
        <v>61</v>
      </c>
      <c r="M167" s="10">
        <v>44013</v>
      </c>
      <c r="N167" s="10">
        <v>44013</v>
      </c>
      <c r="O167" s="10">
        <v>51317</v>
      </c>
      <c r="P167" s="30">
        <v>7.0000000000000007E-2</v>
      </c>
      <c r="Q167" s="2" t="s">
        <v>692</v>
      </c>
      <c r="R167" s="31">
        <v>3000</v>
      </c>
      <c r="S167" s="32"/>
      <c r="T167" s="32" t="s">
        <v>35</v>
      </c>
      <c r="U167" s="11">
        <v>0</v>
      </c>
      <c r="V167" s="32" t="s">
        <v>3087</v>
      </c>
    </row>
    <row r="168" spans="1:22" ht="15" customHeight="1" x14ac:dyDescent="0.25">
      <c r="A168" s="2" t="s">
        <v>1742</v>
      </c>
      <c r="B168" s="2" t="s">
        <v>7131</v>
      </c>
      <c r="C168" s="2" t="s">
        <v>7132</v>
      </c>
      <c r="D168" s="2" t="s">
        <v>7133</v>
      </c>
      <c r="E168" s="2" t="s">
        <v>7134</v>
      </c>
      <c r="F168" s="2" t="s">
        <v>42</v>
      </c>
      <c r="G168" s="2" t="s">
        <v>7135</v>
      </c>
      <c r="H168" s="2" t="s">
        <v>29</v>
      </c>
      <c r="I168" s="2" t="s">
        <v>3233</v>
      </c>
      <c r="J168" s="2" t="s">
        <v>2701</v>
      </c>
      <c r="K168" s="2" t="s">
        <v>2423</v>
      </c>
      <c r="L168" s="2" t="s">
        <v>192</v>
      </c>
      <c r="M168" s="10">
        <v>33236</v>
      </c>
      <c r="N168" s="10">
        <v>42552</v>
      </c>
      <c r="O168" s="10">
        <v>46295</v>
      </c>
      <c r="P168" s="30">
        <v>0</v>
      </c>
      <c r="Q168" s="2" t="s">
        <v>34</v>
      </c>
      <c r="R168" s="31">
        <v>0</v>
      </c>
      <c r="S168" s="32"/>
      <c r="T168" s="32" t="s">
        <v>205</v>
      </c>
      <c r="U168" s="11">
        <v>0</v>
      </c>
      <c r="V168" s="32" t="s">
        <v>3087</v>
      </c>
    </row>
    <row r="169" spans="1:22" ht="15" customHeight="1" x14ac:dyDescent="0.25">
      <c r="A169" s="2" t="s">
        <v>7136</v>
      </c>
      <c r="B169" s="2" t="s">
        <v>7137</v>
      </c>
      <c r="C169" s="2" t="s">
        <v>7138</v>
      </c>
      <c r="D169" s="2" t="s">
        <v>7139</v>
      </c>
      <c r="E169" s="2" t="s">
        <v>7140</v>
      </c>
      <c r="F169" s="2" t="s">
        <v>42</v>
      </c>
      <c r="G169" s="2" t="s">
        <v>240</v>
      </c>
      <c r="H169" s="2" t="s">
        <v>29</v>
      </c>
      <c r="I169" s="2" t="s">
        <v>3233</v>
      </c>
      <c r="J169" s="2" t="s">
        <v>612</v>
      </c>
      <c r="K169" s="2" t="s">
        <v>242</v>
      </c>
      <c r="L169" s="2" t="s">
        <v>178</v>
      </c>
      <c r="M169" s="10">
        <v>27751</v>
      </c>
      <c r="N169" s="10">
        <v>35634</v>
      </c>
      <c r="O169" s="10">
        <v>64854</v>
      </c>
      <c r="P169" s="30">
        <v>98097</v>
      </c>
      <c r="Q169" s="2" t="s">
        <v>34</v>
      </c>
      <c r="R169" s="31">
        <v>1000</v>
      </c>
      <c r="S169" s="32">
        <f t="shared" ref="S169:S174" si="8">R169/P169</f>
        <v>1.0193991661314822E-2</v>
      </c>
      <c r="T169" s="32" t="s">
        <v>205</v>
      </c>
      <c r="U169" s="11">
        <v>10</v>
      </c>
      <c r="V169" s="32" t="s">
        <v>124</v>
      </c>
    </row>
    <row r="170" spans="1:22" ht="15" customHeight="1" x14ac:dyDescent="0.25">
      <c r="A170" s="2" t="s">
        <v>7141</v>
      </c>
      <c r="B170" s="2" t="s">
        <v>7142</v>
      </c>
      <c r="C170" s="2" t="s">
        <v>7143</v>
      </c>
      <c r="D170" s="2" t="s">
        <v>7144</v>
      </c>
      <c r="E170" s="2" t="s">
        <v>7145</v>
      </c>
      <c r="F170" s="2" t="s">
        <v>42</v>
      </c>
      <c r="G170" s="2" t="s">
        <v>1794</v>
      </c>
      <c r="H170" s="2" t="s">
        <v>29</v>
      </c>
      <c r="I170" s="2" t="s">
        <v>3233</v>
      </c>
      <c r="J170" s="2" t="s">
        <v>1795</v>
      </c>
      <c r="K170" s="2" t="s">
        <v>177</v>
      </c>
      <c r="L170" s="2" t="s">
        <v>178</v>
      </c>
      <c r="M170" s="10">
        <v>42979</v>
      </c>
      <c r="N170" s="10">
        <v>42979</v>
      </c>
      <c r="O170" s="10">
        <v>46630</v>
      </c>
      <c r="P170" s="30">
        <v>1250</v>
      </c>
      <c r="Q170" s="2" t="s">
        <v>34</v>
      </c>
      <c r="R170" s="31">
        <v>0</v>
      </c>
      <c r="S170" s="32">
        <f t="shared" si="8"/>
        <v>0</v>
      </c>
      <c r="T170" s="32" t="s">
        <v>205</v>
      </c>
      <c r="U170" s="11">
        <v>5</v>
      </c>
      <c r="V170" s="32" t="s">
        <v>36</v>
      </c>
    </row>
    <row r="171" spans="1:22" ht="15" customHeight="1" x14ac:dyDescent="0.25">
      <c r="A171" s="2" t="s">
        <v>7141</v>
      </c>
      <c r="B171" s="2" t="s">
        <v>7142</v>
      </c>
      <c r="C171" s="2" t="s">
        <v>7146</v>
      </c>
      <c r="D171" s="2" t="s">
        <v>7147</v>
      </c>
      <c r="E171" s="2" t="s">
        <v>7148</v>
      </c>
      <c r="F171" s="2" t="s">
        <v>42</v>
      </c>
      <c r="G171" s="2" t="s">
        <v>1794</v>
      </c>
      <c r="H171" s="2" t="s">
        <v>29</v>
      </c>
      <c r="I171" s="2" t="s">
        <v>3233</v>
      </c>
      <c r="J171" s="2" t="s">
        <v>1795</v>
      </c>
      <c r="K171" s="2" t="s">
        <v>177</v>
      </c>
      <c r="L171" s="2" t="s">
        <v>178</v>
      </c>
      <c r="M171" s="10">
        <v>40826</v>
      </c>
      <c r="N171" s="10">
        <v>40826</v>
      </c>
      <c r="O171" s="10">
        <v>48131</v>
      </c>
      <c r="P171" s="30">
        <v>26857</v>
      </c>
      <c r="Q171" s="2" t="s">
        <v>34</v>
      </c>
      <c r="R171" s="31">
        <v>0</v>
      </c>
      <c r="S171" s="32">
        <f t="shared" si="8"/>
        <v>0</v>
      </c>
      <c r="T171" s="32" t="s">
        <v>205</v>
      </c>
      <c r="U171" s="11">
        <v>10</v>
      </c>
      <c r="V171" s="32" t="s">
        <v>3351</v>
      </c>
    </row>
    <row r="172" spans="1:22" ht="15" customHeight="1" x14ac:dyDescent="0.25">
      <c r="A172" s="2" t="s">
        <v>7141</v>
      </c>
      <c r="B172" s="2" t="s">
        <v>7142</v>
      </c>
      <c r="C172" s="2" t="s">
        <v>7149</v>
      </c>
      <c r="D172" s="2" t="s">
        <v>7150</v>
      </c>
      <c r="E172" s="2" t="s">
        <v>7151</v>
      </c>
      <c r="F172" s="2" t="s">
        <v>42</v>
      </c>
      <c r="G172" s="2" t="s">
        <v>1794</v>
      </c>
      <c r="H172" s="2" t="s">
        <v>29</v>
      </c>
      <c r="I172" s="2" t="s">
        <v>3233</v>
      </c>
      <c r="J172" s="2" t="s">
        <v>1795</v>
      </c>
      <c r="K172" s="2" t="s">
        <v>177</v>
      </c>
      <c r="L172" s="2" t="s">
        <v>178</v>
      </c>
      <c r="M172" s="10">
        <v>40826</v>
      </c>
      <c r="N172" s="10">
        <v>40826</v>
      </c>
      <c r="O172" s="10">
        <v>46305</v>
      </c>
      <c r="P172" s="30">
        <v>6157</v>
      </c>
      <c r="Q172" s="2" t="s">
        <v>34</v>
      </c>
      <c r="R172" s="31">
        <v>1</v>
      </c>
      <c r="S172" s="32">
        <f t="shared" si="8"/>
        <v>1.6241676140977748E-4</v>
      </c>
      <c r="T172" s="32" t="s">
        <v>205</v>
      </c>
      <c r="U172" s="11">
        <v>10</v>
      </c>
      <c r="V172" s="32" t="s">
        <v>36</v>
      </c>
    </row>
    <row r="173" spans="1:22" ht="15" customHeight="1" x14ac:dyDescent="0.25">
      <c r="A173" s="2" t="s">
        <v>7141</v>
      </c>
      <c r="B173" s="2" t="s">
        <v>7152</v>
      </c>
      <c r="C173" s="2" t="s">
        <v>7153</v>
      </c>
      <c r="D173" s="2" t="s">
        <v>7154</v>
      </c>
      <c r="E173" s="2" t="s">
        <v>7155</v>
      </c>
      <c r="F173" s="2" t="s">
        <v>42</v>
      </c>
      <c r="G173" s="2" t="s">
        <v>1794</v>
      </c>
      <c r="H173" s="2" t="s">
        <v>29</v>
      </c>
      <c r="I173" s="2" t="s">
        <v>3233</v>
      </c>
      <c r="J173" s="2" t="s">
        <v>1795</v>
      </c>
      <c r="K173" s="2" t="s">
        <v>177</v>
      </c>
      <c r="L173" s="2" t="s">
        <v>178</v>
      </c>
      <c r="M173" s="10">
        <v>45352</v>
      </c>
      <c r="N173" s="10">
        <v>45352</v>
      </c>
      <c r="O173" s="10">
        <v>56308</v>
      </c>
      <c r="P173" s="30">
        <v>35432</v>
      </c>
      <c r="Q173" s="2" t="s">
        <v>34</v>
      </c>
      <c r="R173" s="31">
        <v>182474</v>
      </c>
      <c r="S173" s="32">
        <f t="shared" si="8"/>
        <v>5.1499774215398508</v>
      </c>
      <c r="T173" s="32" t="s">
        <v>205</v>
      </c>
      <c r="U173" s="11">
        <v>0</v>
      </c>
      <c r="V173" s="32" t="s">
        <v>5291</v>
      </c>
    </row>
    <row r="174" spans="1:22" ht="15" customHeight="1" x14ac:dyDescent="0.25">
      <c r="A174" s="2" t="s">
        <v>7141</v>
      </c>
      <c r="B174" s="2" t="s">
        <v>7156</v>
      </c>
      <c r="C174" s="2" t="s">
        <v>7157</v>
      </c>
      <c r="D174" s="2" t="s">
        <v>7158</v>
      </c>
      <c r="E174" s="2" t="s">
        <v>7159</v>
      </c>
      <c r="F174" s="2" t="s">
        <v>42</v>
      </c>
      <c r="G174" s="2" t="s">
        <v>1794</v>
      </c>
      <c r="H174" s="2" t="s">
        <v>29</v>
      </c>
      <c r="I174" s="2" t="s">
        <v>3233</v>
      </c>
      <c r="J174" s="2" t="s">
        <v>1795</v>
      </c>
      <c r="K174" s="2" t="s">
        <v>177</v>
      </c>
      <c r="L174" s="2" t="s">
        <v>178</v>
      </c>
      <c r="M174" s="10">
        <v>44562</v>
      </c>
      <c r="N174" s="10">
        <v>44621</v>
      </c>
      <c r="O174" s="10">
        <v>47177</v>
      </c>
      <c r="P174" s="30">
        <v>12733</v>
      </c>
      <c r="Q174" s="2" t="s">
        <v>34</v>
      </c>
      <c r="R174" s="31">
        <v>1</v>
      </c>
      <c r="S174" s="32">
        <f t="shared" si="8"/>
        <v>7.8536087332129113E-5</v>
      </c>
      <c r="T174" s="32" t="s">
        <v>205</v>
      </c>
      <c r="U174" s="11">
        <v>1</v>
      </c>
      <c r="V174" s="32" t="s">
        <v>745</v>
      </c>
    </row>
    <row r="175" spans="1:22" ht="15" customHeight="1" x14ac:dyDescent="0.25">
      <c r="A175" s="2" t="s">
        <v>7141</v>
      </c>
      <c r="B175" s="2" t="s">
        <v>7160</v>
      </c>
      <c r="C175" s="2" t="s">
        <v>7161</v>
      </c>
      <c r="D175" s="2" t="s">
        <v>7162</v>
      </c>
      <c r="E175" s="2" t="s">
        <v>7163</v>
      </c>
      <c r="F175" s="2" t="s">
        <v>42</v>
      </c>
      <c r="G175" s="2" t="s">
        <v>1794</v>
      </c>
      <c r="H175" s="2" t="s">
        <v>29</v>
      </c>
      <c r="I175" s="2" t="s">
        <v>3233</v>
      </c>
      <c r="J175" s="2" t="s">
        <v>1795</v>
      </c>
      <c r="K175" s="2" t="s">
        <v>177</v>
      </c>
      <c r="L175" s="2" t="s">
        <v>178</v>
      </c>
      <c r="M175" s="10">
        <v>44973</v>
      </c>
      <c r="N175" s="10">
        <v>45775</v>
      </c>
      <c r="O175" s="10">
        <v>64039</v>
      </c>
      <c r="P175" s="30">
        <v>1.76</v>
      </c>
      <c r="Q175" s="2" t="s">
        <v>692</v>
      </c>
      <c r="R175" s="31">
        <v>1</v>
      </c>
      <c r="S175" s="32"/>
      <c r="T175" s="32" t="s">
        <v>205</v>
      </c>
      <c r="U175" s="11">
        <v>0</v>
      </c>
      <c r="V175" s="32" t="s">
        <v>124</v>
      </c>
    </row>
    <row r="176" spans="1:22" ht="15" customHeight="1" x14ac:dyDescent="0.25">
      <c r="A176" s="2" t="s">
        <v>7141</v>
      </c>
      <c r="B176" s="2" t="s">
        <v>7160</v>
      </c>
      <c r="C176" s="2" t="s">
        <v>7164</v>
      </c>
      <c r="D176" s="2" t="s">
        <v>7165</v>
      </c>
      <c r="E176" s="2" t="s">
        <v>7166</v>
      </c>
      <c r="F176" s="2" t="s">
        <v>42</v>
      </c>
      <c r="G176" s="2" t="s">
        <v>1794</v>
      </c>
      <c r="H176" s="2" t="s">
        <v>29</v>
      </c>
      <c r="I176" s="2" t="s">
        <v>3233</v>
      </c>
      <c r="J176" s="2" t="s">
        <v>1795</v>
      </c>
      <c r="K176" s="2" t="s">
        <v>177</v>
      </c>
      <c r="L176" s="2" t="s">
        <v>178</v>
      </c>
      <c r="M176" s="10">
        <v>44973</v>
      </c>
      <c r="N176" s="10">
        <v>45775</v>
      </c>
      <c r="O176" s="10">
        <v>64039</v>
      </c>
      <c r="P176" s="30">
        <v>1.53</v>
      </c>
      <c r="Q176" s="2" t="s">
        <v>692</v>
      </c>
      <c r="R176" s="31">
        <v>1</v>
      </c>
      <c r="S176" s="32"/>
      <c r="T176" s="32" t="s">
        <v>205</v>
      </c>
      <c r="U176" s="11">
        <v>0</v>
      </c>
      <c r="V176" s="32" t="s">
        <v>124</v>
      </c>
    </row>
    <row r="177" spans="1:22" ht="15" customHeight="1" x14ac:dyDescent="0.25">
      <c r="A177" s="2" t="s">
        <v>7141</v>
      </c>
      <c r="B177" s="2" t="s">
        <v>7167</v>
      </c>
      <c r="C177" s="2" t="s">
        <v>7168</v>
      </c>
      <c r="D177" s="2" t="s">
        <v>7169</v>
      </c>
      <c r="E177" s="2" t="s">
        <v>7170</v>
      </c>
      <c r="F177" s="2" t="s">
        <v>42</v>
      </c>
      <c r="G177" s="2" t="s">
        <v>1794</v>
      </c>
      <c r="H177" s="2" t="s">
        <v>29</v>
      </c>
      <c r="I177" s="2" t="s">
        <v>3233</v>
      </c>
      <c r="J177" s="2" t="s">
        <v>1795</v>
      </c>
      <c r="K177" s="2" t="s">
        <v>177</v>
      </c>
      <c r="L177" s="2" t="s">
        <v>178</v>
      </c>
      <c r="M177" s="10">
        <v>38322</v>
      </c>
      <c r="N177" s="10">
        <v>38322</v>
      </c>
      <c r="O177" s="10">
        <v>56583</v>
      </c>
      <c r="P177" s="30">
        <v>216493.2</v>
      </c>
      <c r="Q177" s="2" t="s">
        <v>34</v>
      </c>
      <c r="R177" s="31">
        <v>75000</v>
      </c>
      <c r="S177" s="32">
        <f t="shared" ref="S177:S186" si="9">R177/P177</f>
        <v>0.34643120430572416</v>
      </c>
      <c r="T177" s="32" t="s">
        <v>205</v>
      </c>
      <c r="U177" s="11">
        <v>150</v>
      </c>
      <c r="V177" s="32" t="s">
        <v>4469</v>
      </c>
    </row>
    <row r="178" spans="1:22" ht="15" customHeight="1" x14ac:dyDescent="0.25">
      <c r="A178" s="2" t="s">
        <v>7141</v>
      </c>
      <c r="B178" s="2" t="s">
        <v>7171</v>
      </c>
      <c r="C178" s="2" t="s">
        <v>7172</v>
      </c>
      <c r="D178" s="2" t="s">
        <v>7173</v>
      </c>
      <c r="E178" s="2" t="s">
        <v>7174</v>
      </c>
      <c r="F178" s="2" t="s">
        <v>42</v>
      </c>
      <c r="G178" s="2" t="s">
        <v>1794</v>
      </c>
      <c r="H178" s="2" t="s">
        <v>29</v>
      </c>
      <c r="I178" s="2" t="s">
        <v>3233</v>
      </c>
      <c r="J178" s="2" t="s">
        <v>1795</v>
      </c>
      <c r="K178" s="2" t="s">
        <v>177</v>
      </c>
      <c r="L178" s="2" t="s">
        <v>178</v>
      </c>
      <c r="M178" s="10">
        <v>42705</v>
      </c>
      <c r="N178" s="10">
        <v>42705</v>
      </c>
      <c r="O178" s="10">
        <v>47452</v>
      </c>
      <c r="P178" s="30">
        <v>6989</v>
      </c>
      <c r="Q178" s="2" t="s">
        <v>34</v>
      </c>
      <c r="R178" s="31">
        <v>62901</v>
      </c>
      <c r="S178" s="32">
        <f t="shared" si="9"/>
        <v>9</v>
      </c>
      <c r="T178" s="32" t="s">
        <v>35</v>
      </c>
      <c r="U178" s="11">
        <v>10</v>
      </c>
      <c r="V178" s="32" t="s">
        <v>745</v>
      </c>
    </row>
    <row r="179" spans="1:22" ht="15" customHeight="1" x14ac:dyDescent="0.25">
      <c r="A179" s="2" t="s">
        <v>7141</v>
      </c>
      <c r="B179" s="2" t="s">
        <v>7175</v>
      </c>
      <c r="C179" s="2" t="s">
        <v>7176</v>
      </c>
      <c r="D179" s="2" t="s">
        <v>7177</v>
      </c>
      <c r="E179" s="2" t="s">
        <v>7178</v>
      </c>
      <c r="F179" s="2" t="s">
        <v>42</v>
      </c>
      <c r="G179" s="2" t="s">
        <v>1794</v>
      </c>
      <c r="H179" s="2" t="s">
        <v>29</v>
      </c>
      <c r="I179" s="2" t="s">
        <v>3233</v>
      </c>
      <c r="J179" s="2" t="s">
        <v>1795</v>
      </c>
      <c r="K179" s="2" t="s">
        <v>177</v>
      </c>
      <c r="L179" s="2" t="s">
        <v>178</v>
      </c>
      <c r="M179" s="10">
        <v>42787</v>
      </c>
      <c r="N179" s="10">
        <v>42787</v>
      </c>
      <c r="O179" s="10">
        <v>46660</v>
      </c>
      <c r="P179" s="30">
        <v>3685</v>
      </c>
      <c r="Q179" s="2" t="s">
        <v>34</v>
      </c>
      <c r="R179" s="31">
        <v>65408.75</v>
      </c>
      <c r="S179" s="32">
        <f t="shared" si="9"/>
        <v>17.75</v>
      </c>
      <c r="T179" s="32" t="s">
        <v>35</v>
      </c>
      <c r="U179" s="11">
        <v>25</v>
      </c>
      <c r="V179" s="32" t="s">
        <v>36</v>
      </c>
    </row>
    <row r="180" spans="1:22" ht="15" customHeight="1" x14ac:dyDescent="0.25">
      <c r="A180" s="2" t="s">
        <v>7141</v>
      </c>
      <c r="B180" s="2" t="s">
        <v>7179</v>
      </c>
      <c r="C180" s="2" t="s">
        <v>7180</v>
      </c>
      <c r="D180" s="2" t="s">
        <v>7181</v>
      </c>
      <c r="E180" s="2" t="s">
        <v>7182</v>
      </c>
      <c r="F180" s="2" t="s">
        <v>42</v>
      </c>
      <c r="G180" s="2" t="s">
        <v>1794</v>
      </c>
      <c r="H180" s="2" t="s">
        <v>29</v>
      </c>
      <c r="I180" s="2" t="s">
        <v>3233</v>
      </c>
      <c r="J180" s="2" t="s">
        <v>1795</v>
      </c>
      <c r="K180" s="2" t="s">
        <v>177</v>
      </c>
      <c r="L180" s="2" t="s">
        <v>178</v>
      </c>
      <c r="M180" s="10">
        <v>44593</v>
      </c>
      <c r="N180" s="10">
        <v>44593</v>
      </c>
      <c r="O180" s="10">
        <v>46904</v>
      </c>
      <c r="P180" s="30">
        <v>6000</v>
      </c>
      <c r="Q180" s="2" t="s">
        <v>34</v>
      </c>
      <c r="R180" s="31">
        <v>109843</v>
      </c>
      <c r="S180" s="32">
        <f t="shared" si="9"/>
        <v>18.307166666666667</v>
      </c>
      <c r="T180" s="32" t="s">
        <v>35</v>
      </c>
      <c r="U180" s="11">
        <v>40</v>
      </c>
      <c r="V180" s="32" t="s">
        <v>36</v>
      </c>
    </row>
    <row r="181" spans="1:22" ht="15" customHeight="1" x14ac:dyDescent="0.25">
      <c r="A181" s="2" t="s">
        <v>7141</v>
      </c>
      <c r="B181" s="2" t="s">
        <v>7183</v>
      </c>
      <c r="C181" s="2" t="s">
        <v>7184</v>
      </c>
      <c r="D181" s="2" t="s">
        <v>7185</v>
      </c>
      <c r="E181" s="2" t="s">
        <v>7148</v>
      </c>
      <c r="F181" s="2" t="s">
        <v>42</v>
      </c>
      <c r="G181" s="2" t="s">
        <v>1794</v>
      </c>
      <c r="H181" s="2" t="s">
        <v>29</v>
      </c>
      <c r="I181" s="2" t="s">
        <v>3233</v>
      </c>
      <c r="J181" s="2" t="s">
        <v>1795</v>
      </c>
      <c r="K181" s="2" t="s">
        <v>177</v>
      </c>
      <c r="L181" s="2" t="s">
        <v>178</v>
      </c>
      <c r="M181" s="10">
        <v>41306</v>
      </c>
      <c r="N181" s="10">
        <v>41306</v>
      </c>
      <c r="O181" s="10">
        <v>46904</v>
      </c>
      <c r="P181" s="30">
        <v>6150</v>
      </c>
      <c r="Q181" s="2" t="s">
        <v>34</v>
      </c>
      <c r="R181" s="31">
        <v>112222</v>
      </c>
      <c r="S181" s="32">
        <f t="shared" si="9"/>
        <v>18.247479674796747</v>
      </c>
      <c r="T181" s="32" t="s">
        <v>35</v>
      </c>
      <c r="U181" s="11">
        <v>75</v>
      </c>
      <c r="V181" s="32" t="s">
        <v>36</v>
      </c>
    </row>
    <row r="182" spans="1:22" ht="15" customHeight="1" x14ac:dyDescent="0.25">
      <c r="A182" s="2" t="s">
        <v>7141</v>
      </c>
      <c r="B182" s="2" t="s">
        <v>7186</v>
      </c>
      <c r="C182" s="2" t="s">
        <v>7187</v>
      </c>
      <c r="D182" s="2" t="s">
        <v>7188</v>
      </c>
      <c r="E182" s="2" t="s">
        <v>7189</v>
      </c>
      <c r="F182" s="2" t="s">
        <v>42</v>
      </c>
      <c r="G182" s="2" t="s">
        <v>1794</v>
      </c>
      <c r="H182" s="2" t="s">
        <v>29</v>
      </c>
      <c r="I182" s="2" t="s">
        <v>3233</v>
      </c>
      <c r="J182" s="2" t="s">
        <v>1795</v>
      </c>
      <c r="K182" s="2" t="s">
        <v>177</v>
      </c>
      <c r="L182" s="2" t="s">
        <v>178</v>
      </c>
      <c r="M182" s="10">
        <v>45273</v>
      </c>
      <c r="N182" s="10">
        <v>45273</v>
      </c>
      <c r="O182" s="10">
        <v>47269</v>
      </c>
      <c r="P182" s="30">
        <v>5400</v>
      </c>
      <c r="Q182" s="2" t="s">
        <v>34</v>
      </c>
      <c r="R182" s="31">
        <v>44496</v>
      </c>
      <c r="S182" s="32">
        <f t="shared" si="9"/>
        <v>8.24</v>
      </c>
      <c r="T182" s="32" t="s">
        <v>457</v>
      </c>
      <c r="U182" s="11">
        <v>5</v>
      </c>
      <c r="V182" s="32" t="s">
        <v>4511</v>
      </c>
    </row>
    <row r="183" spans="1:22" ht="15" customHeight="1" x14ac:dyDescent="0.25">
      <c r="A183" s="2" t="s">
        <v>7141</v>
      </c>
      <c r="B183" s="2" t="s">
        <v>7190</v>
      </c>
      <c r="C183" s="2" t="s">
        <v>7191</v>
      </c>
      <c r="D183" s="2" t="s">
        <v>7192</v>
      </c>
      <c r="E183" s="2" t="s">
        <v>7193</v>
      </c>
      <c r="F183" s="2" t="s">
        <v>42</v>
      </c>
      <c r="G183" s="2" t="s">
        <v>1794</v>
      </c>
      <c r="H183" s="2" t="s">
        <v>29</v>
      </c>
      <c r="I183" s="2" t="s">
        <v>3233</v>
      </c>
      <c r="J183" s="2" t="s">
        <v>1795</v>
      </c>
      <c r="K183" s="2" t="s">
        <v>177</v>
      </c>
      <c r="L183" s="2" t="s">
        <v>178</v>
      </c>
      <c r="M183" s="10">
        <v>42736</v>
      </c>
      <c r="N183" s="10">
        <v>42736</v>
      </c>
      <c r="O183" s="10">
        <v>46387</v>
      </c>
      <c r="P183" s="30">
        <v>15489</v>
      </c>
      <c r="Q183" s="2" t="s">
        <v>34</v>
      </c>
      <c r="R183" s="31">
        <v>171660</v>
      </c>
      <c r="S183" s="32">
        <f t="shared" si="9"/>
        <v>11.082703854348248</v>
      </c>
      <c r="T183" s="32" t="s">
        <v>35</v>
      </c>
      <c r="U183" s="11">
        <v>20</v>
      </c>
      <c r="V183" s="32" t="s">
        <v>745</v>
      </c>
    </row>
    <row r="184" spans="1:22" ht="15" customHeight="1" x14ac:dyDescent="0.25">
      <c r="A184" s="2" t="s">
        <v>7141</v>
      </c>
      <c r="B184" s="2" t="s">
        <v>7194</v>
      </c>
      <c r="C184" s="2" t="s">
        <v>7195</v>
      </c>
      <c r="D184" s="2" t="s">
        <v>7196</v>
      </c>
      <c r="E184" s="2" t="s">
        <v>7197</v>
      </c>
      <c r="F184" s="2" t="s">
        <v>42</v>
      </c>
      <c r="G184" s="2" t="s">
        <v>1794</v>
      </c>
      <c r="H184" s="2" t="s">
        <v>29</v>
      </c>
      <c r="I184" s="2" t="s">
        <v>3233</v>
      </c>
      <c r="J184" s="2" t="s">
        <v>1795</v>
      </c>
      <c r="K184" s="2" t="s">
        <v>177</v>
      </c>
      <c r="L184" s="2" t="s">
        <v>178</v>
      </c>
      <c r="M184" s="10">
        <v>42217</v>
      </c>
      <c r="N184" s="10">
        <v>42217</v>
      </c>
      <c r="O184" s="10">
        <v>44439</v>
      </c>
      <c r="P184" s="30">
        <v>9326</v>
      </c>
      <c r="Q184" s="2" t="s">
        <v>34</v>
      </c>
      <c r="R184" s="31">
        <v>76051.44</v>
      </c>
      <c r="S184" s="32">
        <f t="shared" si="9"/>
        <v>8.1547758953463436</v>
      </c>
      <c r="T184" s="32" t="s">
        <v>35</v>
      </c>
      <c r="U184" s="11">
        <v>10</v>
      </c>
      <c r="V184" s="32" t="s">
        <v>745</v>
      </c>
    </row>
    <row r="185" spans="1:22" ht="15" customHeight="1" x14ac:dyDescent="0.25">
      <c r="A185" s="2" t="s">
        <v>7141</v>
      </c>
      <c r="B185" s="2" t="s">
        <v>7198</v>
      </c>
      <c r="C185" s="2" t="s">
        <v>7199</v>
      </c>
      <c r="D185" s="2" t="s">
        <v>7200</v>
      </c>
      <c r="E185" s="2" t="s">
        <v>7201</v>
      </c>
      <c r="F185" s="2" t="s">
        <v>42</v>
      </c>
      <c r="G185" s="2" t="s">
        <v>1794</v>
      </c>
      <c r="H185" s="2" t="s">
        <v>29</v>
      </c>
      <c r="I185" s="2" t="s">
        <v>3233</v>
      </c>
      <c r="J185" s="2" t="s">
        <v>1795</v>
      </c>
      <c r="K185" s="2" t="s">
        <v>177</v>
      </c>
      <c r="L185" s="2" t="s">
        <v>178</v>
      </c>
      <c r="M185" s="10">
        <v>45461</v>
      </c>
      <c r="N185" s="10">
        <v>45461</v>
      </c>
      <c r="O185" s="10">
        <v>46203</v>
      </c>
      <c r="P185" s="30">
        <v>148975.20000000001</v>
      </c>
      <c r="Q185" s="2" t="s">
        <v>34</v>
      </c>
      <c r="R185" s="31">
        <v>61200</v>
      </c>
      <c r="S185" s="32">
        <f t="shared" si="9"/>
        <v>0.41080663090232467</v>
      </c>
      <c r="T185" s="32" t="s">
        <v>35</v>
      </c>
      <c r="U185" s="11">
        <v>1</v>
      </c>
      <c r="V185" s="32" t="s">
        <v>3351</v>
      </c>
    </row>
    <row r="186" spans="1:22" ht="15" customHeight="1" x14ac:dyDescent="0.25">
      <c r="A186" s="2" t="s">
        <v>7141</v>
      </c>
      <c r="B186" s="2" t="s">
        <v>7202</v>
      </c>
      <c r="C186" s="2" t="s">
        <v>7203</v>
      </c>
      <c r="D186" s="2" t="s">
        <v>7204</v>
      </c>
      <c r="E186" s="2" t="s">
        <v>7205</v>
      </c>
      <c r="F186" s="2" t="s">
        <v>42</v>
      </c>
      <c r="G186" s="2" t="s">
        <v>1794</v>
      </c>
      <c r="H186" s="2" t="s">
        <v>29</v>
      </c>
      <c r="I186" s="2" t="s">
        <v>3233</v>
      </c>
      <c r="J186" s="2" t="s">
        <v>1795</v>
      </c>
      <c r="K186" s="2" t="s">
        <v>177</v>
      </c>
      <c r="L186" s="2" t="s">
        <v>178</v>
      </c>
      <c r="M186" s="10">
        <v>41244</v>
      </c>
      <c r="N186" s="10">
        <v>41214</v>
      </c>
      <c r="O186" s="10">
        <v>46418</v>
      </c>
      <c r="P186" s="30">
        <v>918</v>
      </c>
      <c r="Q186" s="2" t="s">
        <v>34</v>
      </c>
      <c r="R186" s="31">
        <v>13634.64</v>
      </c>
      <c r="S186" s="32">
        <f t="shared" si="9"/>
        <v>14.852549019607842</v>
      </c>
      <c r="T186" s="32" t="s">
        <v>35</v>
      </c>
      <c r="U186" s="11">
        <v>3</v>
      </c>
      <c r="V186" s="32" t="s">
        <v>36</v>
      </c>
    </row>
    <row r="187" spans="1:22" ht="15" customHeight="1" x14ac:dyDescent="0.25">
      <c r="A187" s="2" t="s">
        <v>7141</v>
      </c>
      <c r="B187" s="2" t="s">
        <v>7206</v>
      </c>
      <c r="C187" s="2" t="s">
        <v>7207</v>
      </c>
      <c r="D187" s="2" t="s">
        <v>7208</v>
      </c>
      <c r="E187" s="2" t="s">
        <v>7209</v>
      </c>
      <c r="F187" s="2" t="s">
        <v>42</v>
      </c>
      <c r="G187" s="2" t="s">
        <v>1794</v>
      </c>
      <c r="H187" s="2" t="s">
        <v>29</v>
      </c>
      <c r="I187" s="2" t="s">
        <v>3233</v>
      </c>
      <c r="J187" s="2" t="s">
        <v>1795</v>
      </c>
      <c r="K187" s="2" t="s">
        <v>177</v>
      </c>
      <c r="L187" s="2" t="s">
        <v>178</v>
      </c>
      <c r="M187" s="10">
        <v>44348</v>
      </c>
      <c r="N187" s="10">
        <v>44348</v>
      </c>
      <c r="O187" s="10">
        <v>55303</v>
      </c>
      <c r="P187" s="30">
        <v>0.55000000000000004</v>
      </c>
      <c r="Q187" s="2" t="s">
        <v>692</v>
      </c>
      <c r="R187" s="31">
        <v>1</v>
      </c>
      <c r="S187" s="32"/>
      <c r="T187" s="32" t="s">
        <v>457</v>
      </c>
      <c r="U187" s="11">
        <v>1</v>
      </c>
      <c r="V187" s="32" t="s">
        <v>7210</v>
      </c>
    </row>
    <row r="188" spans="1:22" ht="15" customHeight="1" x14ac:dyDescent="0.25">
      <c r="A188" s="2" t="s">
        <v>7141</v>
      </c>
      <c r="B188" s="2" t="s">
        <v>7211</v>
      </c>
      <c r="C188" s="2" t="s">
        <v>7212</v>
      </c>
      <c r="D188" s="2" t="s">
        <v>7213</v>
      </c>
      <c r="E188" s="2" t="s">
        <v>7214</v>
      </c>
      <c r="F188" s="2" t="s">
        <v>42</v>
      </c>
      <c r="G188" s="2" t="s">
        <v>1794</v>
      </c>
      <c r="H188" s="2" t="s">
        <v>29</v>
      </c>
      <c r="I188" s="2" t="s">
        <v>3233</v>
      </c>
      <c r="J188" s="2" t="s">
        <v>1795</v>
      </c>
      <c r="K188" s="2" t="s">
        <v>177</v>
      </c>
      <c r="L188" s="2" t="s">
        <v>178</v>
      </c>
      <c r="M188" s="10">
        <v>44317</v>
      </c>
      <c r="N188" s="10">
        <v>44317</v>
      </c>
      <c r="O188" s="10">
        <v>46142</v>
      </c>
      <c r="P188" s="30">
        <v>34020</v>
      </c>
      <c r="Q188" s="2" t="s">
        <v>34</v>
      </c>
      <c r="R188" s="31">
        <v>0</v>
      </c>
      <c r="S188" s="32">
        <f>R188/P188</f>
        <v>0</v>
      </c>
      <c r="T188" s="32" t="s">
        <v>457</v>
      </c>
      <c r="U188" s="11">
        <v>10</v>
      </c>
      <c r="V188" s="32" t="s">
        <v>3351</v>
      </c>
    </row>
    <row r="189" spans="1:22" ht="15" customHeight="1" x14ac:dyDescent="0.25">
      <c r="A189" s="2" t="s">
        <v>7215</v>
      </c>
      <c r="B189" s="2" t="s">
        <v>7216</v>
      </c>
      <c r="C189" s="2" t="s">
        <v>7217</v>
      </c>
      <c r="D189" s="2" t="s">
        <v>7218</v>
      </c>
      <c r="E189" s="2" t="s">
        <v>7219</v>
      </c>
      <c r="F189" s="2" t="s">
        <v>42</v>
      </c>
      <c r="G189" s="2" t="s">
        <v>951</v>
      </c>
      <c r="H189" s="2" t="s">
        <v>29</v>
      </c>
      <c r="I189" s="2" t="s">
        <v>3233</v>
      </c>
      <c r="J189" s="2" t="s">
        <v>952</v>
      </c>
      <c r="K189" s="2" t="s">
        <v>671</v>
      </c>
      <c r="L189" s="2" t="s">
        <v>69</v>
      </c>
      <c r="M189" s="10">
        <v>40269</v>
      </c>
      <c r="N189" s="10">
        <v>44743</v>
      </c>
      <c r="O189" s="10">
        <v>45107</v>
      </c>
      <c r="P189" s="30">
        <v>1100</v>
      </c>
      <c r="Q189" s="2" t="s">
        <v>34</v>
      </c>
      <c r="R189" s="31">
        <v>1</v>
      </c>
      <c r="S189" s="32">
        <f>R189/P189</f>
        <v>9.0909090909090909E-4</v>
      </c>
      <c r="T189" s="32" t="s">
        <v>35</v>
      </c>
      <c r="U189" s="11">
        <v>1</v>
      </c>
      <c r="V189" s="32" t="s">
        <v>449</v>
      </c>
    </row>
    <row r="190" spans="1:22" ht="15" customHeight="1" x14ac:dyDescent="0.25">
      <c r="A190" s="2" t="s">
        <v>4125</v>
      </c>
      <c r="B190" s="2" t="s">
        <v>7220</v>
      </c>
      <c r="C190" s="2" t="s">
        <v>7221</v>
      </c>
      <c r="D190" s="2" t="s">
        <v>7222</v>
      </c>
      <c r="E190" s="2" t="s">
        <v>1146</v>
      </c>
      <c r="F190" s="2" t="s">
        <v>42</v>
      </c>
      <c r="G190" s="2" t="s">
        <v>74</v>
      </c>
      <c r="H190" s="2" t="s">
        <v>29</v>
      </c>
      <c r="I190" s="2" t="s">
        <v>3233</v>
      </c>
      <c r="J190" s="2" t="s">
        <v>1147</v>
      </c>
      <c r="K190" s="2" t="s">
        <v>76</v>
      </c>
      <c r="L190" s="2" t="s">
        <v>69</v>
      </c>
      <c r="M190" s="10">
        <v>45323</v>
      </c>
      <c r="N190" s="10">
        <v>45323</v>
      </c>
      <c r="O190" s="10">
        <v>46418</v>
      </c>
      <c r="P190" s="30">
        <v>2154</v>
      </c>
      <c r="Q190" s="2" t="s">
        <v>34</v>
      </c>
      <c r="R190" s="31">
        <v>61500</v>
      </c>
      <c r="S190" s="32">
        <f>R190/P190</f>
        <v>28.551532033426184</v>
      </c>
      <c r="T190" s="32" t="s">
        <v>35</v>
      </c>
      <c r="U190" s="11">
        <v>4</v>
      </c>
      <c r="V190" s="32" t="s">
        <v>36</v>
      </c>
    </row>
    <row r="191" spans="1:22" ht="15" customHeight="1" x14ac:dyDescent="0.25">
      <c r="A191" s="2" t="s">
        <v>4125</v>
      </c>
      <c r="B191" s="2" t="s">
        <v>7223</v>
      </c>
      <c r="C191" s="2" t="s">
        <v>7224</v>
      </c>
      <c r="D191" s="2" t="s">
        <v>7225</v>
      </c>
      <c r="E191" s="2" t="s">
        <v>7226</v>
      </c>
      <c r="F191" s="2" t="s">
        <v>42</v>
      </c>
      <c r="G191" s="2" t="s">
        <v>143</v>
      </c>
      <c r="H191" s="2" t="s">
        <v>29</v>
      </c>
      <c r="I191" s="2" t="s">
        <v>3233</v>
      </c>
      <c r="J191" s="2" t="s">
        <v>144</v>
      </c>
      <c r="K191" s="2" t="s">
        <v>671</v>
      </c>
      <c r="L191" s="2" t="s">
        <v>69</v>
      </c>
      <c r="M191" s="10">
        <v>43077</v>
      </c>
      <c r="N191" s="10">
        <v>43077</v>
      </c>
      <c r="O191" s="10">
        <v>46728</v>
      </c>
      <c r="P191" s="30">
        <v>2165</v>
      </c>
      <c r="Q191" s="2" t="s">
        <v>34</v>
      </c>
      <c r="R191" s="31">
        <v>105819.87</v>
      </c>
      <c r="S191" s="32">
        <f>R191/P191</f>
        <v>48.877538106235562</v>
      </c>
      <c r="T191" s="32" t="s">
        <v>205</v>
      </c>
      <c r="U191" s="11">
        <v>1</v>
      </c>
      <c r="V191" s="32" t="s">
        <v>745</v>
      </c>
    </row>
    <row r="192" spans="1:22" ht="15" customHeight="1" x14ac:dyDescent="0.25">
      <c r="A192" s="2" t="s">
        <v>4125</v>
      </c>
      <c r="B192" s="2" t="s">
        <v>7227</v>
      </c>
      <c r="C192" s="2" t="s">
        <v>7228</v>
      </c>
      <c r="D192" s="2" t="s">
        <v>7229</v>
      </c>
      <c r="E192" s="2" t="s">
        <v>1146</v>
      </c>
      <c r="F192" s="2" t="s">
        <v>42</v>
      </c>
      <c r="G192" s="2" t="s">
        <v>74</v>
      </c>
      <c r="H192" s="2" t="s">
        <v>29</v>
      </c>
      <c r="I192" s="2" t="s">
        <v>3233</v>
      </c>
      <c r="J192" s="2" t="s">
        <v>1147</v>
      </c>
      <c r="K192" s="2" t="s">
        <v>76</v>
      </c>
      <c r="L192" s="2" t="s">
        <v>69</v>
      </c>
      <c r="M192" s="10">
        <v>45231</v>
      </c>
      <c r="N192" s="10">
        <v>45231</v>
      </c>
      <c r="O192" s="10">
        <v>46326</v>
      </c>
      <c r="P192" s="30">
        <v>1260</v>
      </c>
      <c r="Q192" s="2" t="s">
        <v>34</v>
      </c>
      <c r="R192" s="31">
        <v>33743.64</v>
      </c>
      <c r="S192" s="32">
        <f>R192/P192</f>
        <v>26.780666666666665</v>
      </c>
      <c r="T192" s="32" t="s">
        <v>35</v>
      </c>
      <c r="U192" s="11">
        <v>4</v>
      </c>
      <c r="V192" s="32" t="s">
        <v>36</v>
      </c>
    </row>
    <row r="193" spans="1:22" ht="15" customHeight="1" x14ac:dyDescent="0.25">
      <c r="A193" s="2" t="s">
        <v>4125</v>
      </c>
      <c r="B193" s="2" t="s">
        <v>7230</v>
      </c>
      <c r="C193" s="2" t="s">
        <v>7231</v>
      </c>
      <c r="D193" s="2" t="s">
        <v>7232</v>
      </c>
      <c r="E193" s="2" t="s">
        <v>4187</v>
      </c>
      <c r="F193" s="2" t="s">
        <v>42</v>
      </c>
      <c r="G193" s="2" t="s">
        <v>219</v>
      </c>
      <c r="H193" s="2" t="s">
        <v>29</v>
      </c>
      <c r="I193" s="2" t="s">
        <v>3233</v>
      </c>
      <c r="J193" s="2" t="s">
        <v>4188</v>
      </c>
      <c r="K193" s="2" t="s">
        <v>373</v>
      </c>
      <c r="L193" s="2" t="s">
        <v>69</v>
      </c>
      <c r="M193" s="10">
        <v>40756</v>
      </c>
      <c r="N193" s="10">
        <v>40756</v>
      </c>
      <c r="O193" s="10">
        <v>53538</v>
      </c>
      <c r="P193" s="30">
        <v>5.47</v>
      </c>
      <c r="Q193" s="2" t="s">
        <v>692</v>
      </c>
      <c r="R193" s="31">
        <v>1</v>
      </c>
      <c r="S193" s="32"/>
      <c r="T193" s="32" t="s">
        <v>35</v>
      </c>
      <c r="U193" s="11">
        <v>0</v>
      </c>
      <c r="V193" s="32" t="s">
        <v>124</v>
      </c>
    </row>
    <row r="194" spans="1:22" ht="15" customHeight="1" x14ac:dyDescent="0.25">
      <c r="A194" s="2" t="s">
        <v>4125</v>
      </c>
      <c r="B194" s="2" t="s">
        <v>7233</v>
      </c>
      <c r="C194" s="2" t="s">
        <v>7234</v>
      </c>
      <c r="D194" s="2" t="s">
        <v>7235</v>
      </c>
      <c r="E194" s="2" t="s">
        <v>4187</v>
      </c>
      <c r="F194" s="2" t="s">
        <v>42</v>
      </c>
      <c r="G194" s="2" t="s">
        <v>219</v>
      </c>
      <c r="H194" s="2" t="s">
        <v>29</v>
      </c>
      <c r="I194" s="2" t="s">
        <v>3233</v>
      </c>
      <c r="J194" s="2" t="s">
        <v>4188</v>
      </c>
      <c r="K194" s="2" t="s">
        <v>373</v>
      </c>
      <c r="L194" s="2" t="s">
        <v>69</v>
      </c>
      <c r="M194" s="10">
        <v>40756</v>
      </c>
      <c r="N194" s="10">
        <v>40756</v>
      </c>
      <c r="O194" s="10">
        <v>53538</v>
      </c>
      <c r="P194" s="30">
        <v>5.56</v>
      </c>
      <c r="Q194" s="2" t="s">
        <v>692</v>
      </c>
      <c r="R194" s="31">
        <v>1</v>
      </c>
      <c r="S194" s="32"/>
      <c r="T194" s="32" t="s">
        <v>35</v>
      </c>
      <c r="U194" s="11">
        <v>0</v>
      </c>
      <c r="V194" s="32" t="s">
        <v>693</v>
      </c>
    </row>
    <row r="195" spans="1:22" ht="15" customHeight="1" x14ac:dyDescent="0.25">
      <c r="A195" s="2" t="s">
        <v>4125</v>
      </c>
      <c r="B195" s="2" t="s">
        <v>7236</v>
      </c>
      <c r="C195" s="2" t="s">
        <v>7237</v>
      </c>
      <c r="D195" s="2" t="s">
        <v>7238</v>
      </c>
      <c r="E195" s="2" t="s">
        <v>4128</v>
      </c>
      <c r="F195" s="2" t="s">
        <v>42</v>
      </c>
      <c r="G195" s="2" t="s">
        <v>74</v>
      </c>
      <c r="H195" s="2" t="s">
        <v>29</v>
      </c>
      <c r="I195" s="2" t="s">
        <v>3233</v>
      </c>
      <c r="J195" s="2" t="s">
        <v>4129</v>
      </c>
      <c r="K195" s="2" t="s">
        <v>76</v>
      </c>
      <c r="L195" s="2" t="s">
        <v>69</v>
      </c>
      <c r="M195" s="10">
        <v>41640</v>
      </c>
      <c r="N195" s="10">
        <v>41640</v>
      </c>
      <c r="O195" s="10">
        <v>46023</v>
      </c>
      <c r="P195" s="30">
        <v>26093</v>
      </c>
      <c r="Q195" s="2" t="s">
        <v>34</v>
      </c>
      <c r="R195" s="31">
        <v>2979726.37</v>
      </c>
      <c r="S195" s="32">
        <f>R195/P195</f>
        <v>114.19638868662094</v>
      </c>
      <c r="T195" s="32" t="s">
        <v>35</v>
      </c>
      <c r="U195" s="11">
        <v>1</v>
      </c>
      <c r="V195" s="32" t="s">
        <v>3298</v>
      </c>
    </row>
    <row r="196" spans="1:22" ht="15" customHeight="1" x14ac:dyDescent="0.25">
      <c r="A196" s="2" t="s">
        <v>4125</v>
      </c>
      <c r="B196" s="2" t="s">
        <v>7239</v>
      </c>
      <c r="C196" s="2" t="s">
        <v>7240</v>
      </c>
      <c r="D196" s="2" t="s">
        <v>7241</v>
      </c>
      <c r="E196" s="2" t="s">
        <v>1146</v>
      </c>
      <c r="F196" s="2" t="s">
        <v>42</v>
      </c>
      <c r="G196" s="2" t="s">
        <v>74</v>
      </c>
      <c r="H196" s="2" t="s">
        <v>29</v>
      </c>
      <c r="I196" s="2" t="s">
        <v>3233</v>
      </c>
      <c r="J196" s="2" t="s">
        <v>1147</v>
      </c>
      <c r="K196" s="2" t="s">
        <v>76</v>
      </c>
      <c r="L196" s="2" t="s">
        <v>69</v>
      </c>
      <c r="M196" s="10">
        <v>45658</v>
      </c>
      <c r="N196" s="10">
        <v>45658</v>
      </c>
      <c r="O196" s="10">
        <v>47208</v>
      </c>
      <c r="P196" s="30">
        <v>5520</v>
      </c>
      <c r="Q196" s="2" t="s">
        <v>34</v>
      </c>
      <c r="R196" s="31">
        <v>91321.56</v>
      </c>
      <c r="S196" s="32">
        <f>R196/P196</f>
        <v>16.543760869565219</v>
      </c>
      <c r="T196" s="32" t="s">
        <v>35</v>
      </c>
      <c r="U196" s="11">
        <v>4</v>
      </c>
      <c r="V196" s="32" t="s">
        <v>36</v>
      </c>
    </row>
    <row r="197" spans="1:22" ht="15" customHeight="1" x14ac:dyDescent="0.25">
      <c r="A197" s="2" t="s">
        <v>4125</v>
      </c>
      <c r="B197" s="2" t="s">
        <v>7242</v>
      </c>
      <c r="C197" s="2" t="s">
        <v>7243</v>
      </c>
      <c r="D197" s="2" t="s">
        <v>7244</v>
      </c>
      <c r="E197" s="2" t="s">
        <v>7245</v>
      </c>
      <c r="F197" s="2" t="s">
        <v>42</v>
      </c>
      <c r="G197" s="2" t="s">
        <v>143</v>
      </c>
      <c r="H197" s="2" t="s">
        <v>29</v>
      </c>
      <c r="I197" s="2" t="s">
        <v>3233</v>
      </c>
      <c r="J197" s="2" t="s">
        <v>144</v>
      </c>
      <c r="K197" s="2" t="s">
        <v>671</v>
      </c>
      <c r="L197" s="2" t="s">
        <v>69</v>
      </c>
      <c r="M197" s="10">
        <v>41671</v>
      </c>
      <c r="N197" s="10">
        <v>41671</v>
      </c>
      <c r="O197" s="10">
        <v>47026</v>
      </c>
      <c r="P197" s="30">
        <v>1745</v>
      </c>
      <c r="Q197" s="2" t="s">
        <v>34</v>
      </c>
      <c r="R197" s="31">
        <v>50168.76</v>
      </c>
      <c r="S197" s="32">
        <f>R197/P197</f>
        <v>28.750005730659026</v>
      </c>
      <c r="T197" s="32" t="s">
        <v>457</v>
      </c>
      <c r="U197" s="11">
        <v>1</v>
      </c>
      <c r="V197" s="32" t="s">
        <v>4216</v>
      </c>
    </row>
    <row r="198" spans="1:22" ht="15" customHeight="1" x14ac:dyDescent="0.25">
      <c r="A198" s="2" t="s">
        <v>4125</v>
      </c>
      <c r="B198" s="2" t="s">
        <v>7246</v>
      </c>
      <c r="C198" s="2" t="s">
        <v>7247</v>
      </c>
      <c r="D198" s="2" t="s">
        <v>7248</v>
      </c>
      <c r="E198" s="2" t="s">
        <v>7249</v>
      </c>
      <c r="F198" s="2" t="s">
        <v>42</v>
      </c>
      <c r="G198" s="2" t="s">
        <v>143</v>
      </c>
      <c r="H198" s="2" t="s">
        <v>29</v>
      </c>
      <c r="I198" s="2" t="s">
        <v>3233</v>
      </c>
      <c r="J198" s="2" t="s">
        <v>144</v>
      </c>
      <c r="K198" s="2" t="s">
        <v>671</v>
      </c>
      <c r="L198" s="2" t="s">
        <v>69</v>
      </c>
      <c r="M198" s="10">
        <v>39401</v>
      </c>
      <c r="N198" s="10">
        <v>42369</v>
      </c>
      <c r="O198" s="10">
        <v>52474</v>
      </c>
      <c r="P198" s="30">
        <v>26.7</v>
      </c>
      <c r="Q198" s="2" t="s">
        <v>692</v>
      </c>
      <c r="R198" s="31">
        <v>1</v>
      </c>
      <c r="S198" s="32"/>
      <c r="T198" s="32" t="s">
        <v>205</v>
      </c>
      <c r="U198" s="11">
        <v>1</v>
      </c>
      <c r="V198" s="32" t="s">
        <v>693</v>
      </c>
    </row>
    <row r="199" spans="1:22" ht="15" customHeight="1" x14ac:dyDescent="0.25">
      <c r="A199" s="2" t="s">
        <v>4125</v>
      </c>
      <c r="B199" s="2" t="s">
        <v>7250</v>
      </c>
      <c r="C199" s="2" t="s">
        <v>7251</v>
      </c>
      <c r="D199" s="2" t="s">
        <v>7252</v>
      </c>
      <c r="E199" s="2" t="s">
        <v>1146</v>
      </c>
      <c r="F199" s="2" t="s">
        <v>42</v>
      </c>
      <c r="G199" s="2" t="s">
        <v>74</v>
      </c>
      <c r="H199" s="2" t="s">
        <v>29</v>
      </c>
      <c r="I199" s="2" t="s">
        <v>3233</v>
      </c>
      <c r="J199" s="2" t="s">
        <v>1147</v>
      </c>
      <c r="K199" s="2" t="s">
        <v>76</v>
      </c>
      <c r="L199" s="2" t="s">
        <v>69</v>
      </c>
      <c r="M199" s="10">
        <v>45231</v>
      </c>
      <c r="N199" s="10">
        <v>45231</v>
      </c>
      <c r="O199" s="10">
        <v>46326</v>
      </c>
      <c r="P199" s="30">
        <v>2600</v>
      </c>
      <c r="Q199" s="2" t="s">
        <v>34</v>
      </c>
      <c r="R199" s="31">
        <v>49200</v>
      </c>
      <c r="S199" s="32">
        <f t="shared" ref="S199:S231" si="10">R199/P199</f>
        <v>18.923076923076923</v>
      </c>
      <c r="T199" s="32" t="s">
        <v>35</v>
      </c>
      <c r="U199" s="11">
        <v>4</v>
      </c>
      <c r="V199" s="32" t="s">
        <v>124</v>
      </c>
    </row>
    <row r="200" spans="1:22" ht="15" customHeight="1" x14ac:dyDescent="0.25">
      <c r="A200" s="2" t="s">
        <v>4125</v>
      </c>
      <c r="B200" s="2" t="s">
        <v>7253</v>
      </c>
      <c r="C200" s="2" t="s">
        <v>7254</v>
      </c>
      <c r="D200" s="2" t="s">
        <v>7255</v>
      </c>
      <c r="E200" s="2" t="s">
        <v>7256</v>
      </c>
      <c r="F200" s="2" t="s">
        <v>42</v>
      </c>
      <c r="G200" s="2" t="s">
        <v>143</v>
      </c>
      <c r="H200" s="2" t="s">
        <v>29</v>
      </c>
      <c r="I200" s="2" t="s">
        <v>3233</v>
      </c>
      <c r="J200" s="2" t="s">
        <v>144</v>
      </c>
      <c r="K200" s="2" t="s">
        <v>671</v>
      </c>
      <c r="L200" s="2" t="s">
        <v>69</v>
      </c>
      <c r="M200" s="10">
        <v>43039</v>
      </c>
      <c r="N200" s="10">
        <v>43039</v>
      </c>
      <c r="O200" s="10">
        <v>46691</v>
      </c>
      <c r="P200" s="30">
        <v>350</v>
      </c>
      <c r="Q200" s="2" t="s">
        <v>34</v>
      </c>
      <c r="R200" s="31">
        <v>0</v>
      </c>
      <c r="S200" s="32">
        <f t="shared" si="10"/>
        <v>0</v>
      </c>
      <c r="T200" s="32" t="s">
        <v>35</v>
      </c>
      <c r="U200" s="11">
        <v>0</v>
      </c>
      <c r="V200" s="32" t="s">
        <v>3087</v>
      </c>
    </row>
    <row r="201" spans="1:22" ht="15" customHeight="1" x14ac:dyDescent="0.25">
      <c r="A201" s="2" t="s">
        <v>4125</v>
      </c>
      <c r="B201" s="2" t="s">
        <v>7015</v>
      </c>
      <c r="C201" s="2" t="s">
        <v>7257</v>
      </c>
      <c r="D201" s="2" t="s">
        <v>7258</v>
      </c>
      <c r="E201" s="2" t="s">
        <v>7259</v>
      </c>
      <c r="F201" s="2" t="s">
        <v>42</v>
      </c>
      <c r="G201" s="2" t="s">
        <v>143</v>
      </c>
      <c r="H201" s="2" t="s">
        <v>29</v>
      </c>
      <c r="I201" s="2" t="s">
        <v>3233</v>
      </c>
      <c r="J201" s="2" t="s">
        <v>144</v>
      </c>
      <c r="K201" s="2" t="s">
        <v>671</v>
      </c>
      <c r="L201" s="2" t="s">
        <v>69</v>
      </c>
      <c r="M201" s="10">
        <v>34973</v>
      </c>
      <c r="N201" s="10">
        <v>42278</v>
      </c>
      <c r="O201" s="10">
        <v>44094</v>
      </c>
      <c r="P201" s="30">
        <v>228</v>
      </c>
      <c r="Q201" s="2" t="s">
        <v>34</v>
      </c>
      <c r="R201" s="31">
        <v>27935.82</v>
      </c>
      <c r="S201" s="32">
        <f t="shared" si="10"/>
        <v>122.52552631578948</v>
      </c>
      <c r="T201" s="32" t="s">
        <v>205</v>
      </c>
      <c r="U201" s="11">
        <v>1</v>
      </c>
      <c r="V201" s="32" t="s">
        <v>3087</v>
      </c>
    </row>
    <row r="202" spans="1:22" ht="15" customHeight="1" x14ac:dyDescent="0.25">
      <c r="A202" s="2" t="s">
        <v>4125</v>
      </c>
      <c r="B202" s="2" t="s">
        <v>7260</v>
      </c>
      <c r="C202" s="2" t="s">
        <v>7261</v>
      </c>
      <c r="D202" s="2" t="s">
        <v>7262</v>
      </c>
      <c r="E202" s="2" t="s">
        <v>7245</v>
      </c>
      <c r="F202" s="2" t="s">
        <v>42</v>
      </c>
      <c r="G202" s="2" t="s">
        <v>143</v>
      </c>
      <c r="H202" s="2" t="s">
        <v>29</v>
      </c>
      <c r="I202" s="2" t="s">
        <v>3233</v>
      </c>
      <c r="J202" s="2" t="s">
        <v>144</v>
      </c>
      <c r="K202" s="2" t="s">
        <v>671</v>
      </c>
      <c r="L202" s="2" t="s">
        <v>69</v>
      </c>
      <c r="M202" s="10">
        <v>40948</v>
      </c>
      <c r="N202" s="10">
        <v>44726</v>
      </c>
      <c r="O202" s="10">
        <v>46552</v>
      </c>
      <c r="P202" s="30">
        <v>2989</v>
      </c>
      <c r="Q202" s="2" t="s">
        <v>34</v>
      </c>
      <c r="R202" s="31">
        <v>82197.48</v>
      </c>
      <c r="S202" s="32">
        <f t="shared" si="10"/>
        <v>27.499993308798928</v>
      </c>
      <c r="T202" s="32" t="s">
        <v>35</v>
      </c>
      <c r="U202" s="11">
        <v>1</v>
      </c>
      <c r="V202" s="32" t="s">
        <v>745</v>
      </c>
    </row>
    <row r="203" spans="1:22" ht="15" customHeight="1" x14ac:dyDescent="0.25">
      <c r="A203" s="2" t="s">
        <v>4125</v>
      </c>
      <c r="B203" s="2" t="s">
        <v>7263</v>
      </c>
      <c r="C203" s="2" t="s">
        <v>7264</v>
      </c>
      <c r="D203" s="2" t="s">
        <v>7265</v>
      </c>
      <c r="E203" s="2" t="s">
        <v>7249</v>
      </c>
      <c r="F203" s="2" t="s">
        <v>42</v>
      </c>
      <c r="G203" s="2" t="s">
        <v>143</v>
      </c>
      <c r="H203" s="2" t="s">
        <v>29</v>
      </c>
      <c r="I203" s="2" t="s">
        <v>3233</v>
      </c>
      <c r="J203" s="2" t="s">
        <v>144</v>
      </c>
      <c r="K203" s="2" t="s">
        <v>671</v>
      </c>
      <c r="L203" s="2" t="s">
        <v>69</v>
      </c>
      <c r="M203" s="10">
        <v>41761</v>
      </c>
      <c r="N203" s="10">
        <v>45689</v>
      </c>
      <c r="O203" s="10">
        <v>47514</v>
      </c>
      <c r="P203" s="30">
        <v>3191</v>
      </c>
      <c r="Q203" s="2" t="s">
        <v>34</v>
      </c>
      <c r="R203" s="31">
        <v>127273.7</v>
      </c>
      <c r="S203" s="32">
        <f t="shared" si="10"/>
        <v>39.885208398621124</v>
      </c>
      <c r="T203" s="32" t="s">
        <v>205</v>
      </c>
      <c r="U203" s="11">
        <v>1</v>
      </c>
      <c r="V203" s="32" t="s">
        <v>36</v>
      </c>
    </row>
    <row r="204" spans="1:22" ht="15" customHeight="1" x14ac:dyDescent="0.25">
      <c r="A204" s="2" t="s">
        <v>4125</v>
      </c>
      <c r="B204" s="2" t="s">
        <v>7266</v>
      </c>
      <c r="C204" s="2" t="s">
        <v>7267</v>
      </c>
      <c r="D204" s="2" t="s">
        <v>7268</v>
      </c>
      <c r="E204" s="2" t="s">
        <v>7269</v>
      </c>
      <c r="F204" s="2" t="s">
        <v>42</v>
      </c>
      <c r="G204" s="2" t="s">
        <v>219</v>
      </c>
      <c r="H204" s="2" t="s">
        <v>29</v>
      </c>
      <c r="I204" s="2" t="s">
        <v>3233</v>
      </c>
      <c r="J204" s="2" t="s">
        <v>1465</v>
      </c>
      <c r="K204" s="2" t="s">
        <v>373</v>
      </c>
      <c r="L204" s="2" t="s">
        <v>69</v>
      </c>
      <c r="M204" s="10">
        <v>45689</v>
      </c>
      <c r="N204" s="10">
        <v>45689</v>
      </c>
      <c r="O204" s="10">
        <v>46142</v>
      </c>
      <c r="P204" s="30">
        <v>576</v>
      </c>
      <c r="Q204" s="2" t="s">
        <v>34</v>
      </c>
      <c r="R204" s="31">
        <v>6000</v>
      </c>
      <c r="S204" s="32">
        <f t="shared" si="10"/>
        <v>10.416666666666666</v>
      </c>
      <c r="T204" s="32" t="s">
        <v>35</v>
      </c>
      <c r="U204" s="11">
        <v>4</v>
      </c>
      <c r="V204" s="32" t="s">
        <v>124</v>
      </c>
    </row>
    <row r="205" spans="1:22" ht="15" customHeight="1" x14ac:dyDescent="0.25">
      <c r="A205" s="2" t="s">
        <v>4125</v>
      </c>
      <c r="B205" s="2" t="s">
        <v>7270</v>
      </c>
      <c r="C205" s="2" t="s">
        <v>7271</v>
      </c>
      <c r="D205" s="2" t="s">
        <v>7272</v>
      </c>
      <c r="E205" s="2" t="s">
        <v>4175</v>
      </c>
      <c r="F205" s="2" t="s">
        <v>7273</v>
      </c>
      <c r="G205" s="2" t="s">
        <v>143</v>
      </c>
      <c r="H205" s="2" t="s">
        <v>29</v>
      </c>
      <c r="I205" s="2" t="s">
        <v>3233</v>
      </c>
      <c r="J205" s="2" t="s">
        <v>144</v>
      </c>
      <c r="K205" s="2" t="s">
        <v>671</v>
      </c>
      <c r="L205" s="2" t="s">
        <v>69</v>
      </c>
      <c r="M205" s="10">
        <v>38626</v>
      </c>
      <c r="N205" s="10">
        <v>38565</v>
      </c>
      <c r="O205" s="10">
        <v>45960</v>
      </c>
      <c r="P205" s="30">
        <v>76.5</v>
      </c>
      <c r="Q205" s="2" t="s">
        <v>34</v>
      </c>
      <c r="R205" s="31">
        <v>45229.56</v>
      </c>
      <c r="S205" s="32">
        <f t="shared" si="10"/>
        <v>591.23607843137256</v>
      </c>
      <c r="T205" s="32" t="s">
        <v>205</v>
      </c>
      <c r="U205" s="11">
        <v>1</v>
      </c>
      <c r="V205" s="32" t="s">
        <v>3087</v>
      </c>
    </row>
    <row r="206" spans="1:22" ht="15" customHeight="1" x14ac:dyDescent="0.25">
      <c r="A206" s="2" t="s">
        <v>4125</v>
      </c>
      <c r="B206" s="2" t="s">
        <v>7274</v>
      </c>
      <c r="C206" s="2" t="s">
        <v>7275</v>
      </c>
      <c r="D206" s="2" t="s">
        <v>7276</v>
      </c>
      <c r="E206" s="2" t="s">
        <v>7277</v>
      </c>
      <c r="F206" s="2" t="s">
        <v>42</v>
      </c>
      <c r="G206" s="2" t="s">
        <v>143</v>
      </c>
      <c r="H206" s="2" t="s">
        <v>29</v>
      </c>
      <c r="I206" s="2" t="s">
        <v>3233</v>
      </c>
      <c r="J206" s="2" t="s">
        <v>144</v>
      </c>
      <c r="K206" s="2" t="s">
        <v>671</v>
      </c>
      <c r="L206" s="2" t="s">
        <v>69</v>
      </c>
      <c r="M206" s="10">
        <v>39448</v>
      </c>
      <c r="N206" s="10">
        <v>39448</v>
      </c>
      <c r="O206" s="10">
        <v>46752</v>
      </c>
      <c r="P206" s="30">
        <v>72</v>
      </c>
      <c r="Q206" s="2" t="s">
        <v>34</v>
      </c>
      <c r="R206" s="31">
        <v>37832.519999999997</v>
      </c>
      <c r="S206" s="32">
        <f t="shared" si="10"/>
        <v>525.4516666666666</v>
      </c>
      <c r="T206" s="32" t="s">
        <v>205</v>
      </c>
      <c r="U206" s="11">
        <v>1</v>
      </c>
      <c r="V206" s="32" t="s">
        <v>3087</v>
      </c>
    </row>
    <row r="207" spans="1:22" ht="15" customHeight="1" x14ac:dyDescent="0.25">
      <c r="A207" s="2" t="s">
        <v>4125</v>
      </c>
      <c r="B207" s="2" t="s">
        <v>7278</v>
      </c>
      <c r="C207" s="2" t="s">
        <v>7279</v>
      </c>
      <c r="D207" s="2" t="s">
        <v>7280</v>
      </c>
      <c r="E207" s="2" t="s">
        <v>7245</v>
      </c>
      <c r="F207" s="2" t="s">
        <v>42</v>
      </c>
      <c r="G207" s="2" t="s">
        <v>143</v>
      </c>
      <c r="H207" s="2" t="s">
        <v>29</v>
      </c>
      <c r="I207" s="2" t="s">
        <v>3233</v>
      </c>
      <c r="J207" s="2" t="s">
        <v>144</v>
      </c>
      <c r="K207" s="2" t="s">
        <v>671</v>
      </c>
      <c r="L207" s="2" t="s">
        <v>69</v>
      </c>
      <c r="M207" s="10">
        <v>40289</v>
      </c>
      <c r="N207" s="10">
        <v>44679</v>
      </c>
      <c r="O207" s="10">
        <v>46568</v>
      </c>
      <c r="P207" s="30">
        <v>1563</v>
      </c>
      <c r="Q207" s="2" t="s">
        <v>34</v>
      </c>
      <c r="R207" s="31">
        <v>46890</v>
      </c>
      <c r="S207" s="32">
        <f t="shared" si="10"/>
        <v>30</v>
      </c>
      <c r="T207" s="32" t="s">
        <v>205</v>
      </c>
      <c r="U207" s="11">
        <v>1</v>
      </c>
      <c r="V207" s="32" t="s">
        <v>745</v>
      </c>
    </row>
    <row r="208" spans="1:22" ht="15" customHeight="1" x14ac:dyDescent="0.25">
      <c r="A208" s="2" t="s">
        <v>4125</v>
      </c>
      <c r="B208" s="2" t="s">
        <v>7281</v>
      </c>
      <c r="C208" s="2" t="s">
        <v>7282</v>
      </c>
      <c r="D208" s="2" t="s">
        <v>7283</v>
      </c>
      <c r="E208" s="2" t="s">
        <v>7284</v>
      </c>
      <c r="F208" s="2" t="s">
        <v>42</v>
      </c>
      <c r="G208" s="2" t="s">
        <v>74</v>
      </c>
      <c r="H208" s="2" t="s">
        <v>29</v>
      </c>
      <c r="I208" s="2" t="s">
        <v>3233</v>
      </c>
      <c r="J208" s="2" t="s">
        <v>808</v>
      </c>
      <c r="K208" s="2" t="s">
        <v>76</v>
      </c>
      <c r="L208" s="2" t="s">
        <v>69</v>
      </c>
      <c r="M208" s="10">
        <v>39417</v>
      </c>
      <c r="N208" s="10">
        <v>43070</v>
      </c>
      <c r="O208" s="10">
        <v>46721</v>
      </c>
      <c r="P208" s="30">
        <v>240</v>
      </c>
      <c r="Q208" s="2" t="s">
        <v>34</v>
      </c>
      <c r="R208" s="31">
        <v>25352.23</v>
      </c>
      <c r="S208" s="32">
        <f t="shared" si="10"/>
        <v>105.63429166666667</v>
      </c>
      <c r="T208" s="32" t="s">
        <v>205</v>
      </c>
      <c r="U208" s="11">
        <v>1</v>
      </c>
      <c r="V208" s="32" t="s">
        <v>3087</v>
      </c>
    </row>
    <row r="209" spans="1:22" ht="15" customHeight="1" x14ac:dyDescent="0.25">
      <c r="A209" s="2" t="s">
        <v>4125</v>
      </c>
      <c r="B209" s="2" t="s">
        <v>7281</v>
      </c>
      <c r="C209" s="2" t="s">
        <v>7285</v>
      </c>
      <c r="D209" s="2" t="s">
        <v>7286</v>
      </c>
      <c r="E209" s="2" t="s">
        <v>7259</v>
      </c>
      <c r="F209" s="2" t="s">
        <v>42</v>
      </c>
      <c r="G209" s="2" t="s">
        <v>143</v>
      </c>
      <c r="H209" s="2" t="s">
        <v>29</v>
      </c>
      <c r="I209" s="2" t="s">
        <v>3233</v>
      </c>
      <c r="J209" s="2" t="s">
        <v>144</v>
      </c>
      <c r="K209" s="2" t="s">
        <v>671</v>
      </c>
      <c r="L209" s="2" t="s">
        <v>69</v>
      </c>
      <c r="M209" s="10">
        <v>39326</v>
      </c>
      <c r="N209" s="10">
        <v>44805</v>
      </c>
      <c r="O209" s="10">
        <v>46629</v>
      </c>
      <c r="P209" s="30">
        <v>497</v>
      </c>
      <c r="Q209" s="2" t="s">
        <v>34</v>
      </c>
      <c r="R209" s="31">
        <v>14897.8</v>
      </c>
      <c r="S209" s="32">
        <f t="shared" si="10"/>
        <v>29.975452716297784</v>
      </c>
      <c r="T209" s="32" t="s">
        <v>205</v>
      </c>
      <c r="U209" s="11">
        <v>1</v>
      </c>
      <c r="V209" s="32" t="s">
        <v>3087</v>
      </c>
    </row>
    <row r="210" spans="1:22" ht="15" customHeight="1" x14ac:dyDescent="0.25">
      <c r="A210" s="2" t="s">
        <v>4341</v>
      </c>
      <c r="B210" s="2" t="s">
        <v>7287</v>
      </c>
      <c r="C210" s="2" t="s">
        <v>7288</v>
      </c>
      <c r="D210" s="2" t="s">
        <v>7289</v>
      </c>
      <c r="E210" s="2" t="s">
        <v>7290</v>
      </c>
      <c r="F210" s="2" t="s">
        <v>42</v>
      </c>
      <c r="G210" s="2" t="s">
        <v>189</v>
      </c>
      <c r="H210" s="2" t="s">
        <v>29</v>
      </c>
      <c r="I210" s="2" t="s">
        <v>3233</v>
      </c>
      <c r="J210" s="2" t="s">
        <v>1267</v>
      </c>
      <c r="K210" s="2" t="s">
        <v>191</v>
      </c>
      <c r="L210" s="2" t="s">
        <v>192</v>
      </c>
      <c r="M210" s="10">
        <v>42186</v>
      </c>
      <c r="N210" s="10">
        <v>42186</v>
      </c>
      <c r="O210" s="10">
        <v>46203</v>
      </c>
      <c r="P210" s="30">
        <v>3911</v>
      </c>
      <c r="Q210" s="2" t="s">
        <v>34</v>
      </c>
      <c r="R210" s="31">
        <v>14628.12</v>
      </c>
      <c r="S210" s="32">
        <f t="shared" si="10"/>
        <v>3.7402505753004349</v>
      </c>
      <c r="T210" s="32" t="s">
        <v>35</v>
      </c>
      <c r="U210" s="11">
        <v>2</v>
      </c>
      <c r="V210" s="32" t="s">
        <v>449</v>
      </c>
    </row>
    <row r="211" spans="1:22" ht="15" customHeight="1" x14ac:dyDescent="0.25">
      <c r="A211" s="2" t="s">
        <v>4341</v>
      </c>
      <c r="B211" s="2" t="s">
        <v>7291</v>
      </c>
      <c r="C211" s="2" t="s">
        <v>7292</v>
      </c>
      <c r="D211" s="2" t="s">
        <v>7293</v>
      </c>
      <c r="E211" s="2" t="s">
        <v>7294</v>
      </c>
      <c r="F211" s="2" t="s">
        <v>42</v>
      </c>
      <c r="G211" s="2" t="s">
        <v>189</v>
      </c>
      <c r="H211" s="2" t="s">
        <v>29</v>
      </c>
      <c r="I211" s="2" t="s">
        <v>3233</v>
      </c>
      <c r="J211" s="2" t="s">
        <v>1267</v>
      </c>
      <c r="K211" s="2" t="s">
        <v>191</v>
      </c>
      <c r="L211" s="2" t="s">
        <v>192</v>
      </c>
      <c r="M211" s="10">
        <v>45717</v>
      </c>
      <c r="N211" s="10">
        <v>45717</v>
      </c>
      <c r="O211" s="10">
        <v>46446</v>
      </c>
      <c r="P211" s="30">
        <v>3200</v>
      </c>
      <c r="Q211" s="2" t="s">
        <v>34</v>
      </c>
      <c r="R211" s="31">
        <v>12000</v>
      </c>
      <c r="S211" s="32">
        <f t="shared" si="10"/>
        <v>3.75</v>
      </c>
      <c r="T211" s="32" t="s">
        <v>35</v>
      </c>
      <c r="U211" s="11" t="s">
        <v>42</v>
      </c>
      <c r="V211" s="32" t="s">
        <v>514</v>
      </c>
    </row>
    <row r="212" spans="1:22" ht="15" customHeight="1" x14ac:dyDescent="0.25">
      <c r="A212" s="2" t="s">
        <v>4341</v>
      </c>
      <c r="B212" s="2" t="s">
        <v>7295</v>
      </c>
      <c r="C212" s="2" t="s">
        <v>7296</v>
      </c>
      <c r="D212" s="2" t="s">
        <v>7297</v>
      </c>
      <c r="E212" s="2" t="s">
        <v>7298</v>
      </c>
      <c r="F212" s="2" t="s">
        <v>42</v>
      </c>
      <c r="G212" s="2" t="s">
        <v>189</v>
      </c>
      <c r="H212" s="2" t="s">
        <v>29</v>
      </c>
      <c r="I212" s="2" t="s">
        <v>3233</v>
      </c>
      <c r="J212" s="2" t="s">
        <v>1267</v>
      </c>
      <c r="K212" s="2" t="s">
        <v>191</v>
      </c>
      <c r="L212" s="2" t="s">
        <v>192</v>
      </c>
      <c r="M212" s="10">
        <v>45413</v>
      </c>
      <c r="N212" s="10">
        <v>45413</v>
      </c>
      <c r="O212" s="10">
        <v>46142</v>
      </c>
      <c r="P212" s="30">
        <v>1965</v>
      </c>
      <c r="Q212" s="2" t="s">
        <v>34</v>
      </c>
      <c r="R212" s="31">
        <v>20808</v>
      </c>
      <c r="S212" s="32">
        <f t="shared" si="10"/>
        <v>10.589312977099237</v>
      </c>
      <c r="T212" s="32" t="s">
        <v>35</v>
      </c>
      <c r="U212" s="11">
        <v>4</v>
      </c>
      <c r="V212" s="32" t="s">
        <v>514</v>
      </c>
    </row>
    <row r="213" spans="1:22" ht="15" customHeight="1" x14ac:dyDescent="0.25">
      <c r="A213" s="2" t="s">
        <v>4341</v>
      </c>
      <c r="B213" s="2" t="s">
        <v>7299</v>
      </c>
      <c r="C213" s="2" t="s">
        <v>7300</v>
      </c>
      <c r="D213" s="2" t="s">
        <v>7301</v>
      </c>
      <c r="E213" s="2" t="s">
        <v>7302</v>
      </c>
      <c r="F213" s="2" t="s">
        <v>42</v>
      </c>
      <c r="G213" s="2" t="s">
        <v>189</v>
      </c>
      <c r="H213" s="2" t="s">
        <v>29</v>
      </c>
      <c r="I213" s="2" t="s">
        <v>3233</v>
      </c>
      <c r="J213" s="2" t="s">
        <v>1267</v>
      </c>
      <c r="K213" s="2" t="s">
        <v>191</v>
      </c>
      <c r="L213" s="2" t="s">
        <v>192</v>
      </c>
      <c r="M213" s="10">
        <v>45901</v>
      </c>
      <c r="N213" s="10">
        <v>45901</v>
      </c>
      <c r="O213" s="10">
        <v>46264</v>
      </c>
      <c r="P213" s="30">
        <v>1042</v>
      </c>
      <c r="Q213" s="2" t="s">
        <v>34</v>
      </c>
      <c r="R213" s="31">
        <v>13500</v>
      </c>
      <c r="S213" s="32">
        <f t="shared" si="10"/>
        <v>12.955854126679462</v>
      </c>
      <c r="T213" s="32" t="s">
        <v>35</v>
      </c>
      <c r="U213" s="11" t="s">
        <v>42</v>
      </c>
      <c r="V213" s="32" t="s">
        <v>514</v>
      </c>
    </row>
    <row r="214" spans="1:22" ht="15" customHeight="1" x14ac:dyDescent="0.25">
      <c r="A214" s="2" t="s">
        <v>4341</v>
      </c>
      <c r="B214" s="2" t="s">
        <v>7303</v>
      </c>
      <c r="C214" s="2" t="s">
        <v>7304</v>
      </c>
      <c r="D214" s="2" t="s">
        <v>7305</v>
      </c>
      <c r="E214" s="2" t="s">
        <v>7306</v>
      </c>
      <c r="F214" s="2" t="s">
        <v>42</v>
      </c>
      <c r="G214" s="2" t="s">
        <v>189</v>
      </c>
      <c r="H214" s="2" t="s">
        <v>29</v>
      </c>
      <c r="I214" s="2" t="s">
        <v>3233</v>
      </c>
      <c r="J214" s="2" t="s">
        <v>1267</v>
      </c>
      <c r="K214" s="2" t="s">
        <v>191</v>
      </c>
      <c r="L214" s="2" t="s">
        <v>192</v>
      </c>
      <c r="M214" s="10">
        <v>44635</v>
      </c>
      <c r="N214" s="10">
        <v>44635</v>
      </c>
      <c r="O214" s="10">
        <v>46095</v>
      </c>
      <c r="P214" s="30">
        <v>5300</v>
      </c>
      <c r="Q214" s="2" t="s">
        <v>34</v>
      </c>
      <c r="R214" s="31">
        <v>25469.040000000001</v>
      </c>
      <c r="S214" s="32">
        <f t="shared" si="10"/>
        <v>4.8054792452830188</v>
      </c>
      <c r="T214" s="32" t="s">
        <v>35</v>
      </c>
      <c r="U214" s="11">
        <v>2</v>
      </c>
      <c r="V214" s="32" t="s">
        <v>514</v>
      </c>
    </row>
    <row r="215" spans="1:22" ht="15" customHeight="1" x14ac:dyDescent="0.25">
      <c r="A215" s="2" t="s">
        <v>4341</v>
      </c>
      <c r="B215" s="2" t="s">
        <v>7307</v>
      </c>
      <c r="C215" s="2" t="s">
        <v>7308</v>
      </c>
      <c r="D215" s="2" t="s">
        <v>7309</v>
      </c>
      <c r="E215" s="2" t="s">
        <v>7310</v>
      </c>
      <c r="F215" s="2" t="s">
        <v>42</v>
      </c>
      <c r="G215" s="2" t="s">
        <v>189</v>
      </c>
      <c r="H215" s="2" t="s">
        <v>29</v>
      </c>
      <c r="I215" s="2" t="s">
        <v>3233</v>
      </c>
      <c r="J215" s="2" t="s">
        <v>1267</v>
      </c>
      <c r="K215" s="2" t="s">
        <v>191</v>
      </c>
      <c r="L215" s="2" t="s">
        <v>192</v>
      </c>
      <c r="M215" s="10">
        <v>45488</v>
      </c>
      <c r="N215" s="10">
        <v>45488</v>
      </c>
      <c r="O215" s="10">
        <v>46217</v>
      </c>
      <c r="P215" s="30">
        <v>968</v>
      </c>
      <c r="Q215" s="2" t="s">
        <v>34</v>
      </c>
      <c r="R215" s="31">
        <v>12240</v>
      </c>
      <c r="S215" s="32">
        <f t="shared" si="10"/>
        <v>12.644628099173554</v>
      </c>
      <c r="T215" s="32" t="s">
        <v>35</v>
      </c>
      <c r="U215" s="11">
        <v>1</v>
      </c>
      <c r="V215" s="32" t="s">
        <v>514</v>
      </c>
    </row>
    <row r="216" spans="1:22" ht="15" customHeight="1" x14ac:dyDescent="0.25">
      <c r="A216" s="2" t="s">
        <v>4341</v>
      </c>
      <c r="B216" s="2" t="s">
        <v>7311</v>
      </c>
      <c r="C216" s="2" t="s">
        <v>7312</v>
      </c>
      <c r="D216" s="2" t="s">
        <v>7313</v>
      </c>
      <c r="E216" s="2" t="s">
        <v>7314</v>
      </c>
      <c r="F216" s="2" t="s">
        <v>42</v>
      </c>
      <c r="G216" s="2" t="s">
        <v>189</v>
      </c>
      <c r="H216" s="2" t="s">
        <v>29</v>
      </c>
      <c r="I216" s="2" t="s">
        <v>3233</v>
      </c>
      <c r="J216" s="2" t="s">
        <v>1267</v>
      </c>
      <c r="K216" s="2" t="s">
        <v>191</v>
      </c>
      <c r="L216" s="2" t="s">
        <v>192</v>
      </c>
      <c r="M216" s="10">
        <v>42979</v>
      </c>
      <c r="N216" s="10">
        <v>42979</v>
      </c>
      <c r="O216" s="10">
        <v>46265</v>
      </c>
      <c r="P216" s="30">
        <v>2584</v>
      </c>
      <c r="Q216" s="2" t="s">
        <v>34</v>
      </c>
      <c r="R216" s="31">
        <v>16541.04</v>
      </c>
      <c r="S216" s="32">
        <f t="shared" si="10"/>
        <v>6.4013312693498454</v>
      </c>
      <c r="T216" s="32" t="s">
        <v>35</v>
      </c>
      <c r="U216" s="11">
        <v>1</v>
      </c>
      <c r="V216" s="32" t="s">
        <v>449</v>
      </c>
    </row>
    <row r="217" spans="1:22" ht="15" customHeight="1" x14ac:dyDescent="0.25">
      <c r="A217" s="2" t="s">
        <v>4341</v>
      </c>
      <c r="B217" s="2" t="s">
        <v>7315</v>
      </c>
      <c r="C217" s="2" t="s">
        <v>7316</v>
      </c>
      <c r="D217" s="2" t="s">
        <v>7317</v>
      </c>
      <c r="E217" s="2" t="s">
        <v>7318</v>
      </c>
      <c r="F217" s="2" t="s">
        <v>42</v>
      </c>
      <c r="G217" s="2" t="s">
        <v>189</v>
      </c>
      <c r="H217" s="2" t="s">
        <v>29</v>
      </c>
      <c r="I217" s="2" t="s">
        <v>3233</v>
      </c>
      <c r="J217" s="2" t="s">
        <v>1267</v>
      </c>
      <c r="K217" s="2" t="s">
        <v>191</v>
      </c>
      <c r="L217" s="2" t="s">
        <v>192</v>
      </c>
      <c r="M217" s="10">
        <v>45870</v>
      </c>
      <c r="N217" s="10">
        <v>45870</v>
      </c>
      <c r="O217" s="10">
        <v>46599</v>
      </c>
      <c r="P217" s="30">
        <v>2194</v>
      </c>
      <c r="Q217" s="2" t="s">
        <v>34</v>
      </c>
      <c r="R217" s="31">
        <v>21600</v>
      </c>
      <c r="S217" s="32">
        <f t="shared" si="10"/>
        <v>9.8450319051959898</v>
      </c>
      <c r="T217" s="32" t="s">
        <v>35</v>
      </c>
      <c r="U217" s="11" t="s">
        <v>42</v>
      </c>
      <c r="V217" s="32" t="s">
        <v>514</v>
      </c>
    </row>
    <row r="218" spans="1:22" ht="15" customHeight="1" x14ac:dyDescent="0.25">
      <c r="A218" s="2" t="s">
        <v>4341</v>
      </c>
      <c r="B218" s="2" t="s">
        <v>7319</v>
      </c>
      <c r="C218" s="2" t="s">
        <v>7320</v>
      </c>
      <c r="D218" s="2" t="s">
        <v>7321</v>
      </c>
      <c r="E218" s="2" t="s">
        <v>7322</v>
      </c>
      <c r="F218" s="2" t="s">
        <v>42</v>
      </c>
      <c r="G218" s="2" t="s">
        <v>189</v>
      </c>
      <c r="H218" s="2" t="s">
        <v>29</v>
      </c>
      <c r="I218" s="2" t="s">
        <v>3233</v>
      </c>
      <c r="J218" s="2" t="s">
        <v>1267</v>
      </c>
      <c r="K218" s="2" t="s">
        <v>191</v>
      </c>
      <c r="L218" s="2" t="s">
        <v>192</v>
      </c>
      <c r="M218" s="10">
        <v>45931</v>
      </c>
      <c r="N218" s="10">
        <v>45931</v>
      </c>
      <c r="O218" s="10">
        <v>46660</v>
      </c>
      <c r="P218" s="30">
        <v>2701</v>
      </c>
      <c r="Q218" s="2" t="s">
        <v>34</v>
      </c>
      <c r="R218" s="31">
        <v>24000</v>
      </c>
      <c r="S218" s="32">
        <f t="shared" si="10"/>
        <v>8.8855979266938174</v>
      </c>
      <c r="T218" s="32" t="s">
        <v>35</v>
      </c>
      <c r="U218" s="11" t="s">
        <v>42</v>
      </c>
      <c r="V218" s="32" t="s">
        <v>449</v>
      </c>
    </row>
    <row r="219" spans="1:22" ht="15" customHeight="1" x14ac:dyDescent="0.25">
      <c r="A219" s="2" t="s">
        <v>4341</v>
      </c>
      <c r="B219" s="2" t="s">
        <v>7323</v>
      </c>
      <c r="C219" s="2" t="s">
        <v>7324</v>
      </c>
      <c r="D219" s="2" t="s">
        <v>7325</v>
      </c>
      <c r="E219" s="2" t="s">
        <v>7326</v>
      </c>
      <c r="F219" s="2" t="s">
        <v>42</v>
      </c>
      <c r="G219" s="2" t="s">
        <v>189</v>
      </c>
      <c r="H219" s="2" t="s">
        <v>29</v>
      </c>
      <c r="I219" s="2" t="s">
        <v>3233</v>
      </c>
      <c r="J219" s="2" t="s">
        <v>1267</v>
      </c>
      <c r="K219" s="2" t="s">
        <v>191</v>
      </c>
      <c r="L219" s="2" t="s">
        <v>192</v>
      </c>
      <c r="M219" s="10">
        <v>45550</v>
      </c>
      <c r="N219" s="10">
        <v>45550</v>
      </c>
      <c r="O219" s="10">
        <v>46279</v>
      </c>
      <c r="P219" s="30">
        <v>4500</v>
      </c>
      <c r="Q219" s="2" t="s">
        <v>34</v>
      </c>
      <c r="R219" s="31">
        <v>29376</v>
      </c>
      <c r="S219" s="32">
        <f t="shared" si="10"/>
        <v>6.5279999999999996</v>
      </c>
      <c r="T219" s="32" t="s">
        <v>35</v>
      </c>
      <c r="U219" s="11">
        <v>3</v>
      </c>
      <c r="V219" s="32" t="s">
        <v>514</v>
      </c>
    </row>
    <row r="220" spans="1:22" ht="15" customHeight="1" x14ac:dyDescent="0.25">
      <c r="A220" s="2" t="s">
        <v>4341</v>
      </c>
      <c r="B220" s="2" t="s">
        <v>7327</v>
      </c>
      <c r="C220" s="2" t="s">
        <v>7328</v>
      </c>
      <c r="D220" s="2" t="s">
        <v>7329</v>
      </c>
      <c r="E220" s="2" t="s">
        <v>7330</v>
      </c>
      <c r="F220" s="2" t="s">
        <v>42</v>
      </c>
      <c r="G220" s="2" t="s">
        <v>189</v>
      </c>
      <c r="H220" s="2" t="s">
        <v>29</v>
      </c>
      <c r="I220" s="2" t="s">
        <v>3233</v>
      </c>
      <c r="J220" s="2" t="s">
        <v>1267</v>
      </c>
      <c r="K220" s="2" t="s">
        <v>191</v>
      </c>
      <c r="L220" s="2" t="s">
        <v>192</v>
      </c>
      <c r="M220" s="10">
        <v>45870</v>
      </c>
      <c r="N220" s="10">
        <v>45870</v>
      </c>
      <c r="O220" s="10">
        <v>46599</v>
      </c>
      <c r="P220" s="30">
        <v>1352</v>
      </c>
      <c r="Q220" s="2" t="s">
        <v>34</v>
      </c>
      <c r="R220" s="31">
        <v>25800</v>
      </c>
      <c r="S220" s="32">
        <f t="shared" si="10"/>
        <v>19.082840236686391</v>
      </c>
      <c r="T220" s="32" t="s">
        <v>35</v>
      </c>
      <c r="U220" s="11">
        <v>2</v>
      </c>
      <c r="V220" s="32" t="s">
        <v>514</v>
      </c>
    </row>
    <row r="221" spans="1:22" ht="15" customHeight="1" x14ac:dyDescent="0.25">
      <c r="A221" s="2" t="s">
        <v>4341</v>
      </c>
      <c r="B221" s="2" t="s">
        <v>7331</v>
      </c>
      <c r="C221" s="2" t="s">
        <v>7332</v>
      </c>
      <c r="D221" s="2" t="s">
        <v>7333</v>
      </c>
      <c r="E221" s="2" t="s">
        <v>7334</v>
      </c>
      <c r="F221" s="2" t="s">
        <v>42</v>
      </c>
      <c r="G221" s="2" t="s">
        <v>189</v>
      </c>
      <c r="H221" s="2" t="s">
        <v>29</v>
      </c>
      <c r="I221" s="2" t="s">
        <v>3233</v>
      </c>
      <c r="J221" s="2" t="s">
        <v>1267</v>
      </c>
      <c r="K221" s="2" t="s">
        <v>191</v>
      </c>
      <c r="L221" s="2" t="s">
        <v>192</v>
      </c>
      <c r="M221" s="10">
        <v>45413</v>
      </c>
      <c r="N221" s="10">
        <v>45413</v>
      </c>
      <c r="O221" s="10">
        <v>46142</v>
      </c>
      <c r="P221" s="30">
        <v>2212</v>
      </c>
      <c r="Q221" s="2" t="s">
        <v>34</v>
      </c>
      <c r="R221" s="31">
        <v>23256</v>
      </c>
      <c r="S221" s="32">
        <f t="shared" si="10"/>
        <v>10.513562386980109</v>
      </c>
      <c r="T221" s="32" t="s">
        <v>35</v>
      </c>
      <c r="U221" s="11">
        <v>1</v>
      </c>
      <c r="V221" s="32" t="s">
        <v>514</v>
      </c>
    </row>
    <row r="222" spans="1:22" ht="15" customHeight="1" x14ac:dyDescent="0.25">
      <c r="A222" s="2" t="s">
        <v>4341</v>
      </c>
      <c r="B222" s="2" t="s">
        <v>7335</v>
      </c>
      <c r="C222" s="2" t="s">
        <v>7336</v>
      </c>
      <c r="D222" s="2" t="s">
        <v>7337</v>
      </c>
      <c r="E222" s="2" t="s">
        <v>7338</v>
      </c>
      <c r="F222" s="2" t="s">
        <v>42</v>
      </c>
      <c r="G222" s="2" t="s">
        <v>189</v>
      </c>
      <c r="H222" s="2" t="s">
        <v>29</v>
      </c>
      <c r="I222" s="2" t="s">
        <v>3233</v>
      </c>
      <c r="J222" s="2" t="s">
        <v>1267</v>
      </c>
      <c r="K222" s="2" t="s">
        <v>191</v>
      </c>
      <c r="L222" s="2" t="s">
        <v>192</v>
      </c>
      <c r="M222" s="10">
        <v>45809</v>
      </c>
      <c r="N222" s="10">
        <v>45809</v>
      </c>
      <c r="O222" s="10">
        <v>46538</v>
      </c>
      <c r="P222" s="30">
        <v>1254</v>
      </c>
      <c r="Q222" s="2" t="s">
        <v>34</v>
      </c>
      <c r="R222" s="31">
        <v>13800</v>
      </c>
      <c r="S222" s="32">
        <f t="shared" si="10"/>
        <v>11.004784688995215</v>
      </c>
      <c r="T222" s="32" t="s">
        <v>35</v>
      </c>
      <c r="U222" s="11" t="s">
        <v>42</v>
      </c>
      <c r="V222" s="32" t="s">
        <v>514</v>
      </c>
    </row>
    <row r="223" spans="1:22" ht="15" customHeight="1" x14ac:dyDescent="0.25">
      <c r="A223" s="2" t="s">
        <v>4341</v>
      </c>
      <c r="B223" s="2" t="s">
        <v>7339</v>
      </c>
      <c r="C223" s="2" t="s">
        <v>7340</v>
      </c>
      <c r="D223" s="2" t="s">
        <v>7341</v>
      </c>
      <c r="E223" s="2" t="s">
        <v>7342</v>
      </c>
      <c r="F223" s="2" t="s">
        <v>42</v>
      </c>
      <c r="G223" s="2" t="s">
        <v>189</v>
      </c>
      <c r="H223" s="2" t="s">
        <v>29</v>
      </c>
      <c r="I223" s="2" t="s">
        <v>3233</v>
      </c>
      <c r="J223" s="2" t="s">
        <v>4351</v>
      </c>
      <c r="K223" s="2" t="s">
        <v>191</v>
      </c>
      <c r="L223" s="2" t="s">
        <v>192</v>
      </c>
      <c r="M223" s="10">
        <v>45505</v>
      </c>
      <c r="N223" s="10">
        <v>45505</v>
      </c>
      <c r="O223" s="10">
        <v>46234</v>
      </c>
      <c r="P223" s="30">
        <v>2350</v>
      </c>
      <c r="Q223" s="2" t="s">
        <v>34</v>
      </c>
      <c r="R223" s="31">
        <v>27600</v>
      </c>
      <c r="S223" s="32">
        <f t="shared" si="10"/>
        <v>11.74468085106383</v>
      </c>
      <c r="T223" s="32" t="s">
        <v>35</v>
      </c>
      <c r="U223" s="11">
        <v>2</v>
      </c>
      <c r="V223" s="32" t="s">
        <v>514</v>
      </c>
    </row>
    <row r="224" spans="1:22" ht="15" customHeight="1" x14ac:dyDescent="0.25">
      <c r="A224" s="2" t="s">
        <v>4341</v>
      </c>
      <c r="B224" s="2" t="s">
        <v>7343</v>
      </c>
      <c r="C224" s="2" t="s">
        <v>7344</v>
      </c>
      <c r="D224" s="2" t="s">
        <v>7345</v>
      </c>
      <c r="E224" s="2" t="s">
        <v>7346</v>
      </c>
      <c r="F224" s="2" t="s">
        <v>42</v>
      </c>
      <c r="G224" s="2" t="s">
        <v>189</v>
      </c>
      <c r="H224" s="2" t="s">
        <v>29</v>
      </c>
      <c r="I224" s="2" t="s">
        <v>3233</v>
      </c>
      <c r="J224" s="2" t="s">
        <v>1267</v>
      </c>
      <c r="K224" s="2" t="s">
        <v>191</v>
      </c>
      <c r="L224" s="2" t="s">
        <v>192</v>
      </c>
      <c r="M224" s="10">
        <v>39264</v>
      </c>
      <c r="N224" s="10">
        <v>42186</v>
      </c>
      <c r="O224" s="10">
        <v>46203</v>
      </c>
      <c r="P224" s="30">
        <v>2639</v>
      </c>
      <c r="Q224" s="2" t="s">
        <v>34</v>
      </c>
      <c r="R224" s="31">
        <v>20218.560000000001</v>
      </c>
      <c r="S224" s="32">
        <f t="shared" si="10"/>
        <v>7.6614475179992425</v>
      </c>
      <c r="T224" s="32" t="s">
        <v>35</v>
      </c>
      <c r="U224" s="11">
        <v>4</v>
      </c>
      <c r="V224" s="32" t="s">
        <v>449</v>
      </c>
    </row>
    <row r="225" spans="1:22" ht="15" customHeight="1" x14ac:dyDescent="0.25">
      <c r="A225" s="2" t="s">
        <v>4341</v>
      </c>
      <c r="B225" s="2" t="s">
        <v>7343</v>
      </c>
      <c r="C225" s="2" t="s">
        <v>7347</v>
      </c>
      <c r="D225" s="2" t="s">
        <v>7348</v>
      </c>
      <c r="E225" s="2" t="s">
        <v>7346</v>
      </c>
      <c r="F225" s="2" t="s">
        <v>42</v>
      </c>
      <c r="G225" s="2" t="s">
        <v>189</v>
      </c>
      <c r="H225" s="2" t="s">
        <v>29</v>
      </c>
      <c r="I225" s="2" t="s">
        <v>3233</v>
      </c>
      <c r="J225" s="2" t="s">
        <v>1267</v>
      </c>
      <c r="K225" s="2" t="s">
        <v>191</v>
      </c>
      <c r="L225" s="2" t="s">
        <v>192</v>
      </c>
      <c r="M225" s="10">
        <v>39295</v>
      </c>
      <c r="N225" s="10">
        <v>42217</v>
      </c>
      <c r="O225" s="10">
        <v>46234</v>
      </c>
      <c r="P225" s="30">
        <v>300</v>
      </c>
      <c r="Q225" s="2" t="s">
        <v>34</v>
      </c>
      <c r="R225" s="31">
        <v>3600</v>
      </c>
      <c r="S225" s="32">
        <f t="shared" si="10"/>
        <v>12</v>
      </c>
      <c r="T225" s="32" t="s">
        <v>35</v>
      </c>
      <c r="U225" s="11">
        <v>1</v>
      </c>
      <c r="V225" s="32" t="s">
        <v>449</v>
      </c>
    </row>
    <row r="226" spans="1:22" ht="15" customHeight="1" x14ac:dyDescent="0.25">
      <c r="A226" s="2" t="s">
        <v>4341</v>
      </c>
      <c r="B226" s="2" t="s">
        <v>7349</v>
      </c>
      <c r="C226" s="2" t="s">
        <v>7350</v>
      </c>
      <c r="D226" s="2" t="s">
        <v>7351</v>
      </c>
      <c r="E226" s="2" t="s">
        <v>7352</v>
      </c>
      <c r="F226" s="2" t="s">
        <v>42</v>
      </c>
      <c r="G226" s="2" t="s">
        <v>189</v>
      </c>
      <c r="H226" s="2" t="s">
        <v>29</v>
      </c>
      <c r="I226" s="2" t="s">
        <v>3233</v>
      </c>
      <c r="J226" s="2" t="s">
        <v>1267</v>
      </c>
      <c r="K226" s="2" t="s">
        <v>191</v>
      </c>
      <c r="L226" s="2" t="s">
        <v>192</v>
      </c>
      <c r="M226" s="10">
        <v>41183</v>
      </c>
      <c r="N226" s="10">
        <v>42278</v>
      </c>
      <c r="O226" s="10">
        <v>46295</v>
      </c>
      <c r="P226" s="30">
        <v>3589</v>
      </c>
      <c r="Q226" s="2" t="s">
        <v>34</v>
      </c>
      <c r="R226" s="31">
        <v>21304.560000000001</v>
      </c>
      <c r="S226" s="32">
        <f t="shared" si="10"/>
        <v>5.9360713290610203</v>
      </c>
      <c r="T226" s="32" t="s">
        <v>35</v>
      </c>
      <c r="U226" s="11">
        <v>6</v>
      </c>
      <c r="V226" s="32" t="s">
        <v>449</v>
      </c>
    </row>
    <row r="227" spans="1:22" ht="15" customHeight="1" x14ac:dyDescent="0.25">
      <c r="A227" s="2" t="s">
        <v>4341</v>
      </c>
      <c r="B227" s="2" t="s">
        <v>7353</v>
      </c>
      <c r="C227" s="2" t="s">
        <v>7354</v>
      </c>
      <c r="D227" s="2" t="s">
        <v>7355</v>
      </c>
      <c r="E227" s="2" t="s">
        <v>7356</v>
      </c>
      <c r="F227" s="2" t="s">
        <v>42</v>
      </c>
      <c r="G227" s="2" t="s">
        <v>189</v>
      </c>
      <c r="H227" s="2" t="s">
        <v>29</v>
      </c>
      <c r="I227" s="2" t="s">
        <v>3233</v>
      </c>
      <c r="J227" s="2" t="s">
        <v>1267</v>
      </c>
      <c r="K227" s="2" t="s">
        <v>191</v>
      </c>
      <c r="L227" s="2" t="s">
        <v>192</v>
      </c>
      <c r="M227" s="10">
        <v>43539</v>
      </c>
      <c r="N227" s="10">
        <v>45078</v>
      </c>
      <c r="O227" s="10">
        <v>45838</v>
      </c>
      <c r="P227" s="30">
        <v>2612</v>
      </c>
      <c r="Q227" s="2" t="s">
        <v>34</v>
      </c>
      <c r="R227" s="31">
        <v>0</v>
      </c>
      <c r="S227" s="32">
        <f t="shared" si="10"/>
        <v>0</v>
      </c>
      <c r="T227" s="32" t="s">
        <v>35</v>
      </c>
      <c r="U227" s="11">
        <v>0</v>
      </c>
      <c r="V227" s="32" t="s">
        <v>449</v>
      </c>
    </row>
    <row r="228" spans="1:22" ht="15" customHeight="1" x14ac:dyDescent="0.25">
      <c r="A228" s="2" t="s">
        <v>4341</v>
      </c>
      <c r="B228" s="2" t="s">
        <v>7353</v>
      </c>
      <c r="C228" s="2" t="s">
        <v>7357</v>
      </c>
      <c r="D228" s="2" t="s">
        <v>7358</v>
      </c>
      <c r="E228" s="2" t="s">
        <v>7359</v>
      </c>
      <c r="F228" s="2" t="s">
        <v>42</v>
      </c>
      <c r="G228" s="2" t="s">
        <v>189</v>
      </c>
      <c r="H228" s="2" t="s">
        <v>29</v>
      </c>
      <c r="I228" s="2" t="s">
        <v>3233</v>
      </c>
      <c r="J228" s="2" t="s">
        <v>1267</v>
      </c>
      <c r="K228" s="2" t="s">
        <v>191</v>
      </c>
      <c r="L228" s="2" t="s">
        <v>192</v>
      </c>
      <c r="M228" s="10">
        <v>45809</v>
      </c>
      <c r="N228" s="10">
        <v>45809</v>
      </c>
      <c r="O228" s="10">
        <v>46538</v>
      </c>
      <c r="P228" s="30">
        <v>2195</v>
      </c>
      <c r="Q228" s="2" t="s">
        <v>34</v>
      </c>
      <c r="R228" s="31">
        <v>24000</v>
      </c>
      <c r="S228" s="32">
        <f t="shared" si="10"/>
        <v>10.933940774487471</v>
      </c>
      <c r="T228" s="32" t="s">
        <v>35</v>
      </c>
      <c r="U228" s="11" t="s">
        <v>42</v>
      </c>
      <c r="V228" s="32" t="s">
        <v>514</v>
      </c>
    </row>
    <row r="229" spans="1:22" ht="15" customHeight="1" x14ac:dyDescent="0.25">
      <c r="A229" s="2" t="s">
        <v>4341</v>
      </c>
      <c r="B229" s="2" t="s">
        <v>7360</v>
      </c>
      <c r="C229" s="2" t="s">
        <v>7361</v>
      </c>
      <c r="D229" s="2" t="s">
        <v>7362</v>
      </c>
      <c r="E229" s="2" t="s">
        <v>7363</v>
      </c>
      <c r="F229" s="2" t="s">
        <v>42</v>
      </c>
      <c r="G229" s="2" t="s">
        <v>189</v>
      </c>
      <c r="H229" s="2" t="s">
        <v>29</v>
      </c>
      <c r="I229" s="2" t="s">
        <v>3233</v>
      </c>
      <c r="J229" s="2" t="s">
        <v>4351</v>
      </c>
      <c r="K229" s="2" t="s">
        <v>191</v>
      </c>
      <c r="L229" s="2" t="s">
        <v>192</v>
      </c>
      <c r="M229" s="10">
        <v>44696</v>
      </c>
      <c r="N229" s="10">
        <v>45000</v>
      </c>
      <c r="O229" s="10">
        <v>46095</v>
      </c>
      <c r="P229" s="30">
        <v>968</v>
      </c>
      <c r="Q229" s="2" t="s">
        <v>34</v>
      </c>
      <c r="R229" s="31">
        <v>11860.56</v>
      </c>
      <c r="S229" s="32">
        <f t="shared" si="10"/>
        <v>12.252644628099173</v>
      </c>
      <c r="T229" s="32" t="s">
        <v>35</v>
      </c>
      <c r="U229" s="11">
        <v>2</v>
      </c>
      <c r="V229" s="32" t="s">
        <v>514</v>
      </c>
    </row>
    <row r="230" spans="1:22" ht="15" customHeight="1" x14ac:dyDescent="0.25">
      <c r="A230" s="2" t="s">
        <v>4341</v>
      </c>
      <c r="B230" s="2" t="s">
        <v>7364</v>
      </c>
      <c r="C230" s="2" t="s">
        <v>7365</v>
      </c>
      <c r="D230" s="2" t="s">
        <v>7366</v>
      </c>
      <c r="E230" s="2" t="s">
        <v>7367</v>
      </c>
      <c r="F230" s="2" t="s">
        <v>42</v>
      </c>
      <c r="G230" s="2" t="s">
        <v>189</v>
      </c>
      <c r="H230" s="2" t="s">
        <v>29</v>
      </c>
      <c r="I230" s="2" t="s">
        <v>3233</v>
      </c>
      <c r="J230" s="2" t="s">
        <v>1267</v>
      </c>
      <c r="K230" s="2" t="s">
        <v>191</v>
      </c>
      <c r="L230" s="2" t="s">
        <v>192</v>
      </c>
      <c r="M230" s="10">
        <v>44805</v>
      </c>
      <c r="N230" s="10">
        <v>44805</v>
      </c>
      <c r="O230" s="10">
        <v>46265</v>
      </c>
      <c r="P230" s="30">
        <v>1302</v>
      </c>
      <c r="Q230" s="2" t="s">
        <v>34</v>
      </c>
      <c r="R230" s="31">
        <v>13733.28</v>
      </c>
      <c r="S230" s="32">
        <f t="shared" si="10"/>
        <v>10.547834101382488</v>
      </c>
      <c r="T230" s="32" t="s">
        <v>35</v>
      </c>
      <c r="U230" s="11">
        <v>2</v>
      </c>
      <c r="V230" s="32" t="s">
        <v>514</v>
      </c>
    </row>
    <row r="231" spans="1:22" ht="15" customHeight="1" x14ac:dyDescent="0.25">
      <c r="A231" s="2" t="s">
        <v>4341</v>
      </c>
      <c r="B231" s="2" t="s">
        <v>7368</v>
      </c>
      <c r="C231" s="2" t="s">
        <v>7369</v>
      </c>
      <c r="D231" s="2" t="s">
        <v>7370</v>
      </c>
      <c r="E231" s="2" t="s">
        <v>7310</v>
      </c>
      <c r="F231" s="2" t="s">
        <v>42</v>
      </c>
      <c r="G231" s="2" t="s">
        <v>189</v>
      </c>
      <c r="H231" s="2" t="s">
        <v>29</v>
      </c>
      <c r="I231" s="2" t="s">
        <v>3233</v>
      </c>
      <c r="J231" s="2" t="s">
        <v>1267</v>
      </c>
      <c r="K231" s="2" t="s">
        <v>191</v>
      </c>
      <c r="L231" s="2" t="s">
        <v>192</v>
      </c>
      <c r="M231" s="10">
        <v>45505</v>
      </c>
      <c r="N231" s="10">
        <v>45505</v>
      </c>
      <c r="O231" s="10">
        <v>46234</v>
      </c>
      <c r="P231" s="30">
        <v>968</v>
      </c>
      <c r="Q231" s="2" t="s">
        <v>34</v>
      </c>
      <c r="R231" s="31">
        <v>11236.32</v>
      </c>
      <c r="S231" s="32">
        <f t="shared" si="10"/>
        <v>11.607768595041321</v>
      </c>
      <c r="T231" s="32" t="s">
        <v>35</v>
      </c>
      <c r="U231" s="11">
        <v>1</v>
      </c>
      <c r="V231" s="32" t="s">
        <v>514</v>
      </c>
    </row>
    <row r="232" spans="1:22" ht="15" customHeight="1" x14ac:dyDescent="0.25">
      <c r="A232" s="2" t="s">
        <v>4341</v>
      </c>
      <c r="B232" s="2" t="s">
        <v>7371</v>
      </c>
      <c r="C232" s="2" t="s">
        <v>7372</v>
      </c>
      <c r="D232" s="2" t="s">
        <v>7373</v>
      </c>
      <c r="E232" s="2" t="s">
        <v>7374</v>
      </c>
      <c r="F232" s="2" t="s">
        <v>42</v>
      </c>
      <c r="G232" s="2" t="s">
        <v>189</v>
      </c>
      <c r="H232" s="2" t="s">
        <v>29</v>
      </c>
      <c r="I232" s="2" t="s">
        <v>3233</v>
      </c>
      <c r="J232" s="2" t="s">
        <v>4351</v>
      </c>
      <c r="K232" s="2" t="s">
        <v>191</v>
      </c>
      <c r="L232" s="2" t="s">
        <v>192</v>
      </c>
      <c r="M232" s="10">
        <v>40909</v>
      </c>
      <c r="N232" s="10">
        <v>40909</v>
      </c>
      <c r="O232" s="10">
        <v>46053</v>
      </c>
      <c r="P232" s="30">
        <v>0</v>
      </c>
      <c r="Q232" s="2" t="s">
        <v>34</v>
      </c>
      <c r="R232" s="31">
        <v>0</v>
      </c>
      <c r="S232" s="32"/>
      <c r="T232" s="32" t="s">
        <v>205</v>
      </c>
      <c r="U232" s="11">
        <v>0</v>
      </c>
      <c r="V232" s="32" t="s">
        <v>3087</v>
      </c>
    </row>
    <row r="233" spans="1:22" ht="15" customHeight="1" x14ac:dyDescent="0.25">
      <c r="A233" s="2" t="s">
        <v>4341</v>
      </c>
      <c r="B233" s="2" t="s">
        <v>7375</v>
      </c>
      <c r="C233" s="2" t="s">
        <v>7376</v>
      </c>
      <c r="D233" s="2" t="s">
        <v>7377</v>
      </c>
      <c r="E233" s="2" t="s">
        <v>7378</v>
      </c>
      <c r="F233" s="2" t="s">
        <v>42</v>
      </c>
      <c r="G233" s="2" t="s">
        <v>189</v>
      </c>
      <c r="H233" s="2" t="s">
        <v>29</v>
      </c>
      <c r="I233" s="2" t="s">
        <v>3233</v>
      </c>
      <c r="J233" s="2" t="s">
        <v>1267</v>
      </c>
      <c r="K233" s="2" t="s">
        <v>191</v>
      </c>
      <c r="L233" s="2" t="s">
        <v>192</v>
      </c>
      <c r="M233" s="10">
        <v>44287</v>
      </c>
      <c r="N233" s="10">
        <v>44896</v>
      </c>
      <c r="O233" s="10">
        <v>46356</v>
      </c>
      <c r="P233" s="30">
        <v>4100</v>
      </c>
      <c r="Q233" s="2" t="s">
        <v>34</v>
      </c>
      <c r="R233" s="31">
        <v>19975.68</v>
      </c>
      <c r="S233" s="32">
        <f>R233/P233</f>
        <v>4.8721170731707319</v>
      </c>
      <c r="T233" s="32" t="s">
        <v>35</v>
      </c>
      <c r="U233" s="11">
        <v>3</v>
      </c>
      <c r="V233" s="32" t="s">
        <v>514</v>
      </c>
    </row>
    <row r="234" spans="1:22" ht="15" customHeight="1" x14ac:dyDescent="0.25">
      <c r="A234" s="2" t="s">
        <v>4341</v>
      </c>
      <c r="B234" s="2" t="s">
        <v>7379</v>
      </c>
      <c r="C234" s="2" t="s">
        <v>7380</v>
      </c>
      <c r="D234" s="2" t="s">
        <v>7381</v>
      </c>
      <c r="E234" s="2" t="s">
        <v>7322</v>
      </c>
      <c r="F234" s="2" t="s">
        <v>42</v>
      </c>
      <c r="G234" s="2" t="s">
        <v>189</v>
      </c>
      <c r="H234" s="2" t="s">
        <v>29</v>
      </c>
      <c r="I234" s="2" t="s">
        <v>3233</v>
      </c>
      <c r="J234" s="2" t="s">
        <v>1267</v>
      </c>
      <c r="K234" s="2" t="s">
        <v>191</v>
      </c>
      <c r="L234" s="2" t="s">
        <v>192</v>
      </c>
      <c r="M234" s="10">
        <v>45962</v>
      </c>
      <c r="N234" s="10">
        <v>45962</v>
      </c>
      <c r="O234" s="10">
        <v>46326</v>
      </c>
      <c r="P234" s="30">
        <v>2618</v>
      </c>
      <c r="Q234" s="2" t="s">
        <v>34</v>
      </c>
      <c r="R234" s="31">
        <v>27600</v>
      </c>
      <c r="S234" s="32">
        <f>R234/P234</f>
        <v>10.542398777692895</v>
      </c>
      <c r="T234" s="32" t="s">
        <v>35</v>
      </c>
      <c r="U234" s="11" t="s">
        <v>42</v>
      </c>
      <c r="V234" s="32" t="s">
        <v>514</v>
      </c>
    </row>
    <row r="235" spans="1:22" ht="15" customHeight="1" x14ac:dyDescent="0.25">
      <c r="A235" s="2" t="s">
        <v>4341</v>
      </c>
      <c r="B235" s="2" t="s">
        <v>7382</v>
      </c>
      <c r="C235" s="2" t="s">
        <v>7383</v>
      </c>
      <c r="D235" s="2" t="s">
        <v>7384</v>
      </c>
      <c r="E235" s="2" t="s">
        <v>7330</v>
      </c>
      <c r="F235" s="2" t="s">
        <v>42</v>
      </c>
      <c r="G235" s="2" t="s">
        <v>189</v>
      </c>
      <c r="H235" s="2" t="s">
        <v>29</v>
      </c>
      <c r="I235" s="2" t="s">
        <v>3233</v>
      </c>
      <c r="J235" s="2" t="s">
        <v>1267</v>
      </c>
      <c r="K235" s="2" t="s">
        <v>191</v>
      </c>
      <c r="L235" s="2" t="s">
        <v>192</v>
      </c>
      <c r="M235" s="10">
        <v>45809</v>
      </c>
      <c r="N235" s="10">
        <v>45809</v>
      </c>
      <c r="O235" s="10">
        <v>46538</v>
      </c>
      <c r="P235" s="30">
        <v>2162</v>
      </c>
      <c r="Q235" s="2" t="s">
        <v>34</v>
      </c>
      <c r="R235" s="31">
        <v>21600</v>
      </c>
      <c r="S235" s="32">
        <f>R235/P235</f>
        <v>9.990749306197964</v>
      </c>
      <c r="T235" s="32" t="s">
        <v>35</v>
      </c>
      <c r="U235" s="11" t="s">
        <v>42</v>
      </c>
      <c r="V235" s="32" t="s">
        <v>514</v>
      </c>
    </row>
    <row r="236" spans="1:22" ht="15" customHeight="1" x14ac:dyDescent="0.25">
      <c r="A236" s="2" t="s">
        <v>7385</v>
      </c>
      <c r="B236" s="2" t="s">
        <v>7386</v>
      </c>
      <c r="C236" s="2" t="s">
        <v>7387</v>
      </c>
      <c r="D236" s="2" t="s">
        <v>7388</v>
      </c>
      <c r="E236" s="2" t="s">
        <v>7389</v>
      </c>
      <c r="F236" s="2" t="s">
        <v>7390</v>
      </c>
      <c r="G236" s="2" t="s">
        <v>7386</v>
      </c>
      <c r="H236" s="2" t="s">
        <v>29</v>
      </c>
      <c r="I236" s="2" t="s">
        <v>3233</v>
      </c>
      <c r="J236" s="2" t="s">
        <v>3308</v>
      </c>
      <c r="K236" s="2" t="s">
        <v>1418</v>
      </c>
      <c r="L236" s="2" t="s">
        <v>178</v>
      </c>
      <c r="M236" s="10">
        <v>44927</v>
      </c>
      <c r="N236" s="10">
        <v>45658</v>
      </c>
      <c r="O236" s="10">
        <v>46022</v>
      </c>
      <c r="P236" s="30">
        <v>9.5</v>
      </c>
      <c r="Q236" s="2" t="s">
        <v>692</v>
      </c>
      <c r="R236" s="31">
        <v>23870</v>
      </c>
      <c r="S236" s="32"/>
      <c r="T236" s="32" t="s">
        <v>205</v>
      </c>
      <c r="U236" s="11">
        <v>0</v>
      </c>
      <c r="V236" s="32" t="s">
        <v>613</v>
      </c>
    </row>
    <row r="237" spans="1:22" ht="15" customHeight="1" x14ac:dyDescent="0.25">
      <c r="A237" s="2" t="s">
        <v>1820</v>
      </c>
      <c r="B237" s="2" t="s">
        <v>7391</v>
      </c>
      <c r="C237" s="2" t="s">
        <v>7392</v>
      </c>
      <c r="D237" s="2" t="s">
        <v>7393</v>
      </c>
      <c r="E237" s="2" t="s">
        <v>4119</v>
      </c>
      <c r="F237" s="2" t="s">
        <v>42</v>
      </c>
      <c r="G237" s="2" t="s">
        <v>233</v>
      </c>
      <c r="H237" s="2" t="s">
        <v>29</v>
      </c>
      <c r="I237" s="2" t="s">
        <v>3233</v>
      </c>
      <c r="J237" s="2" t="s">
        <v>234</v>
      </c>
      <c r="K237" s="2" t="s">
        <v>235</v>
      </c>
      <c r="L237" s="2" t="s">
        <v>123</v>
      </c>
      <c r="M237" s="10">
        <v>44130</v>
      </c>
      <c r="N237" s="10">
        <v>45931</v>
      </c>
      <c r="O237" s="10">
        <v>46295</v>
      </c>
      <c r="P237" s="30">
        <v>1713</v>
      </c>
      <c r="Q237" s="2" t="s">
        <v>34</v>
      </c>
      <c r="R237" s="31">
        <v>82474.34</v>
      </c>
      <c r="S237" s="32">
        <f t="shared" ref="S237:S255" si="11">R237/P237</f>
        <v>48.146141272621129</v>
      </c>
      <c r="T237" s="32" t="s">
        <v>35</v>
      </c>
      <c r="U237" s="11">
        <v>8</v>
      </c>
      <c r="V237" s="32" t="s">
        <v>36</v>
      </c>
    </row>
    <row r="238" spans="1:22" ht="15" customHeight="1" x14ac:dyDescent="0.25">
      <c r="A238" s="2" t="s">
        <v>4552</v>
      </c>
      <c r="B238" s="2" t="s">
        <v>7394</v>
      </c>
      <c r="C238" s="2" t="s">
        <v>7395</v>
      </c>
      <c r="D238" s="2" t="s">
        <v>7396</v>
      </c>
      <c r="E238" s="2" t="s">
        <v>7397</v>
      </c>
      <c r="F238" s="2" t="s">
        <v>42</v>
      </c>
      <c r="G238" s="2" t="s">
        <v>240</v>
      </c>
      <c r="H238" s="2" t="s">
        <v>29</v>
      </c>
      <c r="I238" s="2" t="s">
        <v>3233</v>
      </c>
      <c r="J238" s="2" t="s">
        <v>4564</v>
      </c>
      <c r="K238" s="2" t="s">
        <v>242</v>
      </c>
      <c r="L238" s="2" t="s">
        <v>178</v>
      </c>
      <c r="M238" s="10">
        <v>45694</v>
      </c>
      <c r="N238" s="10">
        <v>45694</v>
      </c>
      <c r="O238" s="10">
        <v>46599</v>
      </c>
      <c r="P238" s="30">
        <v>5194</v>
      </c>
      <c r="Q238" s="2" t="s">
        <v>34</v>
      </c>
      <c r="R238" s="31">
        <v>8240</v>
      </c>
      <c r="S238" s="32">
        <f t="shared" si="11"/>
        <v>1.5864458991143626</v>
      </c>
      <c r="T238" s="32" t="s">
        <v>35</v>
      </c>
      <c r="U238" s="11">
        <v>30</v>
      </c>
      <c r="V238" s="32" t="s">
        <v>1829</v>
      </c>
    </row>
    <row r="239" spans="1:22" ht="15" customHeight="1" x14ac:dyDescent="0.25">
      <c r="A239" s="2" t="s">
        <v>4568</v>
      </c>
      <c r="B239" s="2" t="s">
        <v>7398</v>
      </c>
      <c r="C239" s="2" t="s">
        <v>7399</v>
      </c>
      <c r="D239" s="2" t="s">
        <v>7400</v>
      </c>
      <c r="E239" s="2" t="s">
        <v>7401</v>
      </c>
      <c r="F239" s="2" t="s">
        <v>42</v>
      </c>
      <c r="G239" s="2" t="s">
        <v>240</v>
      </c>
      <c r="H239" s="2" t="s">
        <v>29</v>
      </c>
      <c r="I239" s="2" t="s">
        <v>3233</v>
      </c>
      <c r="J239" s="2" t="s">
        <v>612</v>
      </c>
      <c r="K239" s="2" t="s">
        <v>242</v>
      </c>
      <c r="L239" s="2" t="s">
        <v>178</v>
      </c>
      <c r="M239" s="10">
        <v>40725</v>
      </c>
      <c r="N239" s="10">
        <v>40725</v>
      </c>
      <c r="O239" s="10">
        <v>45991</v>
      </c>
      <c r="P239" s="30">
        <v>13345</v>
      </c>
      <c r="Q239" s="2" t="s">
        <v>34</v>
      </c>
      <c r="R239" s="31">
        <v>78656.53</v>
      </c>
      <c r="S239" s="32">
        <f t="shared" si="11"/>
        <v>5.8940824278756088</v>
      </c>
      <c r="T239" s="32" t="s">
        <v>35</v>
      </c>
      <c r="U239" s="11">
        <v>10</v>
      </c>
      <c r="V239" s="32" t="s">
        <v>124</v>
      </c>
    </row>
    <row r="240" spans="1:22" ht="15" customHeight="1" x14ac:dyDescent="0.25">
      <c r="A240" s="2" t="s">
        <v>4568</v>
      </c>
      <c r="B240" s="2" t="s">
        <v>7398</v>
      </c>
      <c r="C240" s="2" t="s">
        <v>7402</v>
      </c>
      <c r="D240" s="2" t="s">
        <v>7403</v>
      </c>
      <c r="E240" s="2" t="s">
        <v>7404</v>
      </c>
      <c r="F240" s="2" t="s">
        <v>7405</v>
      </c>
      <c r="G240" s="2" t="s">
        <v>240</v>
      </c>
      <c r="H240" s="2" t="s">
        <v>29</v>
      </c>
      <c r="I240" s="2" t="s">
        <v>3233</v>
      </c>
      <c r="J240" s="2" t="s">
        <v>4650</v>
      </c>
      <c r="K240" s="2" t="s">
        <v>242</v>
      </c>
      <c r="L240" s="2" t="s">
        <v>178</v>
      </c>
      <c r="M240" s="10">
        <v>45876</v>
      </c>
      <c r="N240" s="10">
        <v>45876</v>
      </c>
      <c r="O240" s="10">
        <v>46203</v>
      </c>
      <c r="P240" s="30">
        <v>428</v>
      </c>
      <c r="Q240" s="2" t="s">
        <v>34</v>
      </c>
      <c r="R240" s="31">
        <v>24821.279999999999</v>
      </c>
      <c r="S240" s="32">
        <f t="shared" si="11"/>
        <v>57.993644859813081</v>
      </c>
      <c r="T240" s="32" t="s">
        <v>35</v>
      </c>
      <c r="U240" s="11">
        <v>8</v>
      </c>
      <c r="V240" s="32" t="s">
        <v>3193</v>
      </c>
    </row>
    <row r="241" spans="1:22" ht="15" customHeight="1" x14ac:dyDescent="0.25">
      <c r="A241" s="2" t="s">
        <v>4568</v>
      </c>
      <c r="B241" s="2" t="s">
        <v>7406</v>
      </c>
      <c r="C241" s="2" t="s">
        <v>7407</v>
      </c>
      <c r="D241" s="2" t="s">
        <v>7408</v>
      </c>
      <c r="E241" s="2" t="s">
        <v>7409</v>
      </c>
      <c r="F241" s="2" t="s">
        <v>42</v>
      </c>
      <c r="G241" s="2" t="s">
        <v>240</v>
      </c>
      <c r="H241" s="2" t="s">
        <v>29</v>
      </c>
      <c r="I241" s="2" t="s">
        <v>3233</v>
      </c>
      <c r="J241" s="2" t="s">
        <v>4615</v>
      </c>
      <c r="K241" s="2" t="s">
        <v>242</v>
      </c>
      <c r="L241" s="2" t="s">
        <v>178</v>
      </c>
      <c r="M241" s="10">
        <v>45444</v>
      </c>
      <c r="N241" s="10">
        <v>45444</v>
      </c>
      <c r="O241" s="10">
        <v>47269</v>
      </c>
      <c r="P241" s="30">
        <v>3488</v>
      </c>
      <c r="Q241" s="2" t="s">
        <v>34</v>
      </c>
      <c r="R241" s="31">
        <v>29446.07</v>
      </c>
      <c r="S241" s="32">
        <f t="shared" si="11"/>
        <v>8.4421072247706412</v>
      </c>
      <c r="T241" s="32" t="s">
        <v>35</v>
      </c>
      <c r="U241" s="11">
        <v>5</v>
      </c>
      <c r="V241" s="32" t="s">
        <v>5399</v>
      </c>
    </row>
    <row r="242" spans="1:22" ht="15" customHeight="1" x14ac:dyDescent="0.25">
      <c r="A242" s="2" t="s">
        <v>4568</v>
      </c>
      <c r="B242" s="2" t="s">
        <v>7410</v>
      </c>
      <c r="C242" s="2" t="s">
        <v>7411</v>
      </c>
      <c r="D242" s="2" t="s">
        <v>7412</v>
      </c>
      <c r="E242" s="2" t="s">
        <v>7413</v>
      </c>
      <c r="F242" s="2" t="s">
        <v>42</v>
      </c>
      <c r="G242" s="2" t="s">
        <v>240</v>
      </c>
      <c r="H242" s="2" t="s">
        <v>29</v>
      </c>
      <c r="I242" s="2" t="s">
        <v>3233</v>
      </c>
      <c r="J242" s="2" t="s">
        <v>4650</v>
      </c>
      <c r="K242" s="2" t="s">
        <v>242</v>
      </c>
      <c r="L242" s="2" t="s">
        <v>178</v>
      </c>
      <c r="M242" s="10">
        <v>44378</v>
      </c>
      <c r="N242" s="10">
        <v>44378</v>
      </c>
      <c r="O242" s="10">
        <v>48029</v>
      </c>
      <c r="P242" s="30">
        <v>9102</v>
      </c>
      <c r="Q242" s="2" t="s">
        <v>34</v>
      </c>
      <c r="R242" s="31">
        <v>302209.25</v>
      </c>
      <c r="S242" s="32">
        <f t="shared" si="11"/>
        <v>33.202510437266533</v>
      </c>
      <c r="T242" s="32" t="s">
        <v>35</v>
      </c>
      <c r="U242" s="11">
        <v>10</v>
      </c>
      <c r="V242" s="32" t="s">
        <v>36</v>
      </c>
    </row>
    <row r="243" spans="1:22" ht="15" customHeight="1" x14ac:dyDescent="0.25">
      <c r="A243" s="2" t="s">
        <v>4568</v>
      </c>
      <c r="B243" s="2" t="s">
        <v>7414</v>
      </c>
      <c r="C243" s="2" t="s">
        <v>7415</v>
      </c>
      <c r="D243" s="2" t="s">
        <v>7416</v>
      </c>
      <c r="E243" s="2" t="s">
        <v>7417</v>
      </c>
      <c r="F243" s="2" t="s">
        <v>42</v>
      </c>
      <c r="G243" s="2" t="s">
        <v>240</v>
      </c>
      <c r="H243" s="2" t="s">
        <v>29</v>
      </c>
      <c r="I243" s="2" t="s">
        <v>3233</v>
      </c>
      <c r="J243" s="2" t="s">
        <v>4560</v>
      </c>
      <c r="K243" s="2" t="s">
        <v>242</v>
      </c>
      <c r="L243" s="2" t="s">
        <v>178</v>
      </c>
      <c r="M243" s="10">
        <v>39539</v>
      </c>
      <c r="N243" s="10">
        <v>39539</v>
      </c>
      <c r="O243" s="10">
        <v>57465</v>
      </c>
      <c r="P243" s="30">
        <v>93635.8</v>
      </c>
      <c r="Q243" s="2" t="s">
        <v>34</v>
      </c>
      <c r="R243" s="31">
        <v>0</v>
      </c>
      <c r="S243" s="32">
        <f t="shared" si="11"/>
        <v>0</v>
      </c>
      <c r="T243" s="32" t="s">
        <v>35</v>
      </c>
      <c r="U243" s="11">
        <v>0</v>
      </c>
      <c r="V243" s="32" t="s">
        <v>613</v>
      </c>
    </row>
    <row r="244" spans="1:22" ht="15" customHeight="1" x14ac:dyDescent="0.25">
      <c r="A244" s="2" t="s">
        <v>4568</v>
      </c>
      <c r="B244" s="2" t="s">
        <v>7414</v>
      </c>
      <c r="C244" s="2" t="s">
        <v>7418</v>
      </c>
      <c r="D244" s="2" t="s">
        <v>7419</v>
      </c>
      <c r="E244" s="2" t="s">
        <v>7417</v>
      </c>
      <c r="F244" s="2" t="s">
        <v>42</v>
      </c>
      <c r="G244" s="2" t="s">
        <v>240</v>
      </c>
      <c r="H244" s="2" t="s">
        <v>29</v>
      </c>
      <c r="I244" s="2" t="s">
        <v>3233</v>
      </c>
      <c r="J244" s="2" t="s">
        <v>4560</v>
      </c>
      <c r="K244" s="2" t="s">
        <v>242</v>
      </c>
      <c r="L244" s="2" t="s">
        <v>178</v>
      </c>
      <c r="M244" s="10">
        <v>39203</v>
      </c>
      <c r="N244" s="10">
        <v>39539</v>
      </c>
      <c r="O244" s="10">
        <v>57465</v>
      </c>
      <c r="P244" s="30">
        <v>93635.8</v>
      </c>
      <c r="Q244" s="2" t="s">
        <v>34</v>
      </c>
      <c r="R244" s="31">
        <v>74256.56</v>
      </c>
      <c r="S244" s="32">
        <f t="shared" si="11"/>
        <v>0.79303599691570958</v>
      </c>
      <c r="T244" s="32" t="s">
        <v>35</v>
      </c>
      <c r="U244" s="11">
        <v>0</v>
      </c>
      <c r="V244" s="32" t="s">
        <v>613</v>
      </c>
    </row>
    <row r="245" spans="1:22" ht="15" customHeight="1" x14ac:dyDescent="0.25">
      <c r="A245" s="2" t="s">
        <v>7420</v>
      </c>
      <c r="B245" s="2" t="s">
        <v>7421</v>
      </c>
      <c r="C245" s="2" t="s">
        <v>7422</v>
      </c>
      <c r="D245" s="2" t="s">
        <v>7423</v>
      </c>
      <c r="E245" s="2" t="s">
        <v>4731</v>
      </c>
      <c r="F245" s="2" t="s">
        <v>42</v>
      </c>
      <c r="G245" s="2" t="s">
        <v>319</v>
      </c>
      <c r="H245" s="2" t="s">
        <v>29</v>
      </c>
      <c r="I245" s="2" t="s">
        <v>3233</v>
      </c>
      <c r="J245" s="2" t="s">
        <v>334</v>
      </c>
      <c r="K245" s="2" t="s">
        <v>321</v>
      </c>
      <c r="L245" s="2" t="s">
        <v>322</v>
      </c>
      <c r="M245" s="10">
        <v>45839</v>
      </c>
      <c r="N245" s="10">
        <v>45839</v>
      </c>
      <c r="O245" s="10">
        <v>46934</v>
      </c>
      <c r="P245" s="30">
        <v>548</v>
      </c>
      <c r="Q245" s="2" t="s">
        <v>34</v>
      </c>
      <c r="R245" s="31">
        <v>18947</v>
      </c>
      <c r="S245" s="32">
        <f t="shared" si="11"/>
        <v>34.574817518248175</v>
      </c>
      <c r="T245" s="32" t="s">
        <v>35</v>
      </c>
      <c r="U245" s="11">
        <v>1</v>
      </c>
      <c r="V245" s="32" t="s">
        <v>1829</v>
      </c>
    </row>
    <row r="246" spans="1:22" ht="15" customHeight="1" x14ac:dyDescent="0.25">
      <c r="A246" s="2" t="s">
        <v>7420</v>
      </c>
      <c r="B246" s="2" t="s">
        <v>7424</v>
      </c>
      <c r="C246" s="2" t="s">
        <v>7425</v>
      </c>
      <c r="D246" s="2" t="s">
        <v>7426</v>
      </c>
      <c r="E246" s="2" t="s">
        <v>4731</v>
      </c>
      <c r="F246" s="2" t="s">
        <v>42</v>
      </c>
      <c r="G246" s="2" t="s">
        <v>319</v>
      </c>
      <c r="H246" s="2" t="s">
        <v>29</v>
      </c>
      <c r="I246" s="2" t="s">
        <v>3233</v>
      </c>
      <c r="J246" s="2" t="s">
        <v>334</v>
      </c>
      <c r="K246" s="2" t="s">
        <v>321</v>
      </c>
      <c r="L246" s="2" t="s">
        <v>322</v>
      </c>
      <c r="M246" s="10">
        <v>44013</v>
      </c>
      <c r="N246" s="10">
        <v>45108</v>
      </c>
      <c r="O246" s="10">
        <v>46203</v>
      </c>
      <c r="P246" s="30">
        <v>766</v>
      </c>
      <c r="Q246" s="2" t="s">
        <v>34</v>
      </c>
      <c r="R246" s="31">
        <v>14010</v>
      </c>
      <c r="S246" s="32">
        <f t="shared" si="11"/>
        <v>18.289817232375977</v>
      </c>
      <c r="T246" s="32" t="s">
        <v>35</v>
      </c>
      <c r="U246" s="11">
        <v>3</v>
      </c>
      <c r="V246" s="32" t="s">
        <v>36</v>
      </c>
    </row>
    <row r="247" spans="1:22" ht="15" customHeight="1" x14ac:dyDescent="0.25">
      <c r="A247" s="2" t="s">
        <v>7420</v>
      </c>
      <c r="B247" s="2" t="s">
        <v>7427</v>
      </c>
      <c r="C247" s="2" t="s">
        <v>7428</v>
      </c>
      <c r="D247" s="2" t="s">
        <v>7429</v>
      </c>
      <c r="E247" s="2" t="s">
        <v>4731</v>
      </c>
      <c r="F247" s="2" t="s">
        <v>42</v>
      </c>
      <c r="G247" s="2" t="s">
        <v>319</v>
      </c>
      <c r="H247" s="2" t="s">
        <v>29</v>
      </c>
      <c r="I247" s="2" t="s">
        <v>3233</v>
      </c>
      <c r="J247" s="2" t="s">
        <v>334</v>
      </c>
      <c r="K247" s="2" t="s">
        <v>321</v>
      </c>
      <c r="L247" s="2" t="s">
        <v>322</v>
      </c>
      <c r="M247" s="10">
        <v>44896</v>
      </c>
      <c r="N247" s="10">
        <v>45627</v>
      </c>
      <c r="O247" s="10">
        <v>47087</v>
      </c>
      <c r="P247" s="30">
        <v>436</v>
      </c>
      <c r="Q247" s="2" t="s">
        <v>34</v>
      </c>
      <c r="R247" s="31">
        <v>7974</v>
      </c>
      <c r="S247" s="32">
        <f t="shared" si="11"/>
        <v>18.288990825688074</v>
      </c>
      <c r="T247" s="32" t="s">
        <v>35</v>
      </c>
      <c r="U247" s="11">
        <v>1</v>
      </c>
      <c r="V247" s="32" t="s">
        <v>3298</v>
      </c>
    </row>
    <row r="248" spans="1:22" ht="15" customHeight="1" x14ac:dyDescent="0.25">
      <c r="A248" s="2" t="s">
        <v>7420</v>
      </c>
      <c r="B248" s="2" t="s">
        <v>7430</v>
      </c>
      <c r="C248" s="2" t="s">
        <v>7431</v>
      </c>
      <c r="D248" s="2" t="s">
        <v>7432</v>
      </c>
      <c r="E248" s="2" t="s">
        <v>4731</v>
      </c>
      <c r="F248" s="2" t="s">
        <v>42</v>
      </c>
      <c r="G248" s="2" t="s">
        <v>319</v>
      </c>
      <c r="H248" s="2" t="s">
        <v>29</v>
      </c>
      <c r="I248" s="2" t="s">
        <v>3233</v>
      </c>
      <c r="J248" s="2" t="s">
        <v>334</v>
      </c>
      <c r="K248" s="2" t="s">
        <v>321</v>
      </c>
      <c r="L248" s="2" t="s">
        <v>322</v>
      </c>
      <c r="M248" s="10">
        <v>45689</v>
      </c>
      <c r="N248" s="10">
        <v>45689</v>
      </c>
      <c r="O248" s="10">
        <v>46053</v>
      </c>
      <c r="P248" s="30">
        <v>152</v>
      </c>
      <c r="Q248" s="2" t="s">
        <v>34</v>
      </c>
      <c r="R248" s="31">
        <v>1622</v>
      </c>
      <c r="S248" s="32">
        <f t="shared" si="11"/>
        <v>10.671052631578947</v>
      </c>
      <c r="T248" s="32" t="s">
        <v>35</v>
      </c>
      <c r="U248" s="11">
        <v>1</v>
      </c>
      <c r="V248" s="32" t="s">
        <v>36</v>
      </c>
    </row>
    <row r="249" spans="1:22" ht="15" customHeight="1" x14ac:dyDescent="0.25">
      <c r="A249" s="2" t="s">
        <v>7420</v>
      </c>
      <c r="B249" s="2" t="s">
        <v>7433</v>
      </c>
      <c r="C249" s="2" t="s">
        <v>7434</v>
      </c>
      <c r="D249" s="2" t="s">
        <v>7435</v>
      </c>
      <c r="E249" s="2" t="s">
        <v>4731</v>
      </c>
      <c r="F249" s="2" t="s">
        <v>42</v>
      </c>
      <c r="G249" s="2" t="s">
        <v>319</v>
      </c>
      <c r="H249" s="2" t="s">
        <v>29</v>
      </c>
      <c r="I249" s="2" t="s">
        <v>3233</v>
      </c>
      <c r="J249" s="2" t="s">
        <v>334</v>
      </c>
      <c r="K249" s="2" t="s">
        <v>321</v>
      </c>
      <c r="L249" s="2" t="s">
        <v>322</v>
      </c>
      <c r="M249" s="10">
        <v>42339</v>
      </c>
      <c r="N249" s="10">
        <v>42339</v>
      </c>
      <c r="O249" s="10">
        <v>47664</v>
      </c>
      <c r="P249" s="30">
        <v>230</v>
      </c>
      <c r="Q249" s="2" t="s">
        <v>34</v>
      </c>
      <c r="R249" s="31">
        <v>7557</v>
      </c>
      <c r="S249" s="32">
        <f t="shared" si="11"/>
        <v>32.856521739130436</v>
      </c>
      <c r="T249" s="32" t="s">
        <v>35</v>
      </c>
      <c r="U249" s="11">
        <v>0</v>
      </c>
      <c r="V249" s="32" t="s">
        <v>3087</v>
      </c>
    </row>
    <row r="250" spans="1:22" ht="15" customHeight="1" x14ac:dyDescent="0.25">
      <c r="A250" s="2" t="s">
        <v>7420</v>
      </c>
      <c r="B250" s="2" t="s">
        <v>7436</v>
      </c>
      <c r="C250" s="2" t="s">
        <v>7437</v>
      </c>
      <c r="D250" s="2" t="s">
        <v>7438</v>
      </c>
      <c r="E250" s="2" t="s">
        <v>4731</v>
      </c>
      <c r="F250" s="2" t="s">
        <v>42</v>
      </c>
      <c r="G250" s="2" t="s">
        <v>319</v>
      </c>
      <c r="H250" s="2" t="s">
        <v>29</v>
      </c>
      <c r="I250" s="2" t="s">
        <v>3233</v>
      </c>
      <c r="J250" s="2" t="s">
        <v>334</v>
      </c>
      <c r="K250" s="2" t="s">
        <v>321</v>
      </c>
      <c r="L250" s="2" t="s">
        <v>322</v>
      </c>
      <c r="M250" s="10">
        <v>44013</v>
      </c>
      <c r="N250" s="10">
        <v>45839</v>
      </c>
      <c r="O250" s="10">
        <v>46203</v>
      </c>
      <c r="P250" s="30">
        <v>983</v>
      </c>
      <c r="Q250" s="2" t="s">
        <v>34</v>
      </c>
      <c r="R250" s="31">
        <v>23716</v>
      </c>
      <c r="S250" s="32">
        <f t="shared" si="11"/>
        <v>24.12614445574771</v>
      </c>
      <c r="T250" s="32" t="s">
        <v>35</v>
      </c>
      <c r="U250" s="11">
        <v>2</v>
      </c>
      <c r="V250" s="32" t="s">
        <v>4216</v>
      </c>
    </row>
    <row r="251" spans="1:22" ht="15" customHeight="1" x14ac:dyDescent="0.25">
      <c r="A251" s="2" t="s">
        <v>7420</v>
      </c>
      <c r="B251" s="2" t="s">
        <v>7439</v>
      </c>
      <c r="C251" s="2" t="s">
        <v>7440</v>
      </c>
      <c r="D251" s="2" t="s">
        <v>7441</v>
      </c>
      <c r="E251" s="2" t="s">
        <v>4731</v>
      </c>
      <c r="F251" s="2" t="s">
        <v>42</v>
      </c>
      <c r="G251" s="2" t="s">
        <v>319</v>
      </c>
      <c r="H251" s="2" t="s">
        <v>29</v>
      </c>
      <c r="I251" s="2" t="s">
        <v>3233</v>
      </c>
      <c r="J251" s="2" t="s">
        <v>334</v>
      </c>
      <c r="K251" s="2" t="s">
        <v>321</v>
      </c>
      <c r="L251" s="2" t="s">
        <v>322</v>
      </c>
      <c r="M251" s="10">
        <v>45292</v>
      </c>
      <c r="N251" s="10">
        <v>45292</v>
      </c>
      <c r="O251" s="10">
        <v>46265</v>
      </c>
      <c r="P251" s="30">
        <v>964</v>
      </c>
      <c r="Q251" s="2" t="s">
        <v>34</v>
      </c>
      <c r="R251" s="31">
        <v>21636</v>
      </c>
      <c r="S251" s="32">
        <f t="shared" si="11"/>
        <v>22.443983402489625</v>
      </c>
      <c r="T251" s="32" t="s">
        <v>35</v>
      </c>
      <c r="U251" s="11">
        <v>2</v>
      </c>
      <c r="V251" s="32" t="s">
        <v>3298</v>
      </c>
    </row>
    <row r="252" spans="1:22" ht="15" customHeight="1" x14ac:dyDescent="0.25">
      <c r="A252" s="2" t="s">
        <v>7420</v>
      </c>
      <c r="B252" s="2" t="s">
        <v>7442</v>
      </c>
      <c r="C252" s="2" t="s">
        <v>7443</v>
      </c>
      <c r="D252" s="2" t="s">
        <v>7444</v>
      </c>
      <c r="E252" s="2" t="s">
        <v>4731</v>
      </c>
      <c r="F252" s="2" t="s">
        <v>42</v>
      </c>
      <c r="G252" s="2" t="s">
        <v>319</v>
      </c>
      <c r="H252" s="2" t="s">
        <v>29</v>
      </c>
      <c r="I252" s="2" t="s">
        <v>3233</v>
      </c>
      <c r="J252" s="2" t="s">
        <v>334</v>
      </c>
      <c r="K252" s="2" t="s">
        <v>321</v>
      </c>
      <c r="L252" s="2" t="s">
        <v>322</v>
      </c>
      <c r="M252" s="10">
        <v>44013</v>
      </c>
      <c r="N252" s="10">
        <v>45108</v>
      </c>
      <c r="O252" s="10">
        <v>46203</v>
      </c>
      <c r="P252" s="30">
        <v>10098</v>
      </c>
      <c r="Q252" s="2" t="s">
        <v>34</v>
      </c>
      <c r="R252" s="31">
        <v>184692</v>
      </c>
      <c r="S252" s="32">
        <f t="shared" si="11"/>
        <v>18.289958407605468</v>
      </c>
      <c r="T252" s="32" t="s">
        <v>35</v>
      </c>
      <c r="U252" s="11">
        <v>10</v>
      </c>
      <c r="V252" s="32" t="s">
        <v>36</v>
      </c>
    </row>
    <row r="253" spans="1:22" ht="15" customHeight="1" x14ac:dyDescent="0.25">
      <c r="A253" s="2" t="s">
        <v>7420</v>
      </c>
      <c r="B253" s="2" t="s">
        <v>7442</v>
      </c>
      <c r="C253" s="2" t="s">
        <v>7445</v>
      </c>
      <c r="D253" s="2" t="s">
        <v>7446</v>
      </c>
      <c r="E253" s="2" t="s">
        <v>4731</v>
      </c>
      <c r="F253" s="2" t="s">
        <v>42</v>
      </c>
      <c r="G253" s="2" t="s">
        <v>319</v>
      </c>
      <c r="H253" s="2" t="s">
        <v>29</v>
      </c>
      <c r="I253" s="2" t="s">
        <v>3233</v>
      </c>
      <c r="J253" s="2" t="s">
        <v>334</v>
      </c>
      <c r="K253" s="2" t="s">
        <v>321</v>
      </c>
      <c r="L253" s="2" t="s">
        <v>322</v>
      </c>
      <c r="M253" s="10">
        <v>43282</v>
      </c>
      <c r="N253" s="10">
        <v>45474</v>
      </c>
      <c r="O253" s="10">
        <v>46568</v>
      </c>
      <c r="P253" s="30">
        <v>8320</v>
      </c>
      <c r="Q253" s="2" t="s">
        <v>34</v>
      </c>
      <c r="R253" s="31">
        <v>152173</v>
      </c>
      <c r="S253" s="32">
        <f t="shared" si="11"/>
        <v>18.290024038461539</v>
      </c>
      <c r="T253" s="32" t="s">
        <v>35</v>
      </c>
      <c r="U253" s="11">
        <v>24</v>
      </c>
      <c r="V253" s="32" t="s">
        <v>36</v>
      </c>
    </row>
    <row r="254" spans="1:22" ht="15" customHeight="1" x14ac:dyDescent="0.25">
      <c r="A254" s="2" t="s">
        <v>7420</v>
      </c>
      <c r="B254" s="2" t="s">
        <v>7447</v>
      </c>
      <c r="C254" s="2" t="s">
        <v>7448</v>
      </c>
      <c r="D254" s="2" t="s">
        <v>7449</v>
      </c>
      <c r="E254" s="2" t="s">
        <v>4731</v>
      </c>
      <c r="F254" s="2" t="s">
        <v>42</v>
      </c>
      <c r="G254" s="2" t="s">
        <v>319</v>
      </c>
      <c r="H254" s="2" t="s">
        <v>29</v>
      </c>
      <c r="I254" s="2" t="s">
        <v>3233</v>
      </c>
      <c r="J254" s="2" t="s">
        <v>334</v>
      </c>
      <c r="K254" s="2" t="s">
        <v>321</v>
      </c>
      <c r="L254" s="2" t="s">
        <v>322</v>
      </c>
      <c r="M254" s="10">
        <v>43191</v>
      </c>
      <c r="N254" s="10">
        <v>45474</v>
      </c>
      <c r="O254" s="10">
        <v>46568</v>
      </c>
      <c r="P254" s="30">
        <v>2272</v>
      </c>
      <c r="Q254" s="2" t="s">
        <v>34</v>
      </c>
      <c r="R254" s="31">
        <v>41555</v>
      </c>
      <c r="S254" s="32">
        <f t="shared" si="11"/>
        <v>18.290052816901408</v>
      </c>
      <c r="T254" s="32" t="s">
        <v>35</v>
      </c>
      <c r="U254" s="11">
        <v>3</v>
      </c>
      <c r="V254" s="32" t="s">
        <v>36</v>
      </c>
    </row>
    <row r="255" spans="1:22" ht="15" customHeight="1" x14ac:dyDescent="0.25">
      <c r="A255" s="2" t="s">
        <v>7420</v>
      </c>
      <c r="B255" s="2" t="s">
        <v>7450</v>
      </c>
      <c r="C255" s="2" t="s">
        <v>7451</v>
      </c>
      <c r="D255" s="2" t="s">
        <v>7452</v>
      </c>
      <c r="E255" s="2" t="s">
        <v>4731</v>
      </c>
      <c r="F255" s="2" t="s">
        <v>42</v>
      </c>
      <c r="G255" s="2" t="s">
        <v>319</v>
      </c>
      <c r="H255" s="2" t="s">
        <v>29</v>
      </c>
      <c r="I255" s="2" t="s">
        <v>3233</v>
      </c>
      <c r="J255" s="2" t="s">
        <v>334</v>
      </c>
      <c r="K255" s="2" t="s">
        <v>321</v>
      </c>
      <c r="L255" s="2" t="s">
        <v>322</v>
      </c>
      <c r="M255" s="10">
        <v>45627</v>
      </c>
      <c r="N255" s="10">
        <v>45627</v>
      </c>
      <c r="O255" s="10">
        <v>46173</v>
      </c>
      <c r="P255" s="30">
        <v>580</v>
      </c>
      <c r="Q255" s="2" t="s">
        <v>34</v>
      </c>
      <c r="R255" s="31">
        <v>9599</v>
      </c>
      <c r="S255" s="32">
        <f t="shared" si="11"/>
        <v>16.55</v>
      </c>
      <c r="T255" s="32" t="s">
        <v>35</v>
      </c>
      <c r="U255" s="11">
        <v>1</v>
      </c>
      <c r="V255" s="32" t="s">
        <v>36</v>
      </c>
    </row>
    <row r="256" spans="1:22" ht="15" customHeight="1" x14ac:dyDescent="0.25">
      <c r="A256" s="2" t="s">
        <v>4737</v>
      </c>
      <c r="B256" s="2" t="s">
        <v>7453</v>
      </c>
      <c r="C256" s="2" t="s">
        <v>7454</v>
      </c>
      <c r="D256" s="2" t="s">
        <v>7455</v>
      </c>
      <c r="E256" s="2" t="s">
        <v>7456</v>
      </c>
      <c r="F256" s="2" t="s">
        <v>42</v>
      </c>
      <c r="G256" s="2" t="s">
        <v>28</v>
      </c>
      <c r="H256" s="2" t="s">
        <v>29</v>
      </c>
      <c r="I256" s="2" t="s">
        <v>3233</v>
      </c>
      <c r="J256" s="2" t="s">
        <v>7457</v>
      </c>
      <c r="K256" s="2" t="s">
        <v>44</v>
      </c>
      <c r="L256" s="2" t="s">
        <v>32</v>
      </c>
      <c r="M256" s="10">
        <v>41275</v>
      </c>
      <c r="N256" s="10">
        <v>41275</v>
      </c>
      <c r="O256" s="10">
        <v>48579</v>
      </c>
      <c r="P256" s="30">
        <v>15.04</v>
      </c>
      <c r="Q256" s="2" t="s">
        <v>692</v>
      </c>
      <c r="R256" s="31">
        <v>40560</v>
      </c>
      <c r="S256" s="32"/>
      <c r="T256" s="32" t="s">
        <v>205</v>
      </c>
      <c r="U256" s="11">
        <v>0</v>
      </c>
      <c r="V256" s="32" t="s">
        <v>693</v>
      </c>
    </row>
    <row r="257" spans="1:22" ht="15" customHeight="1" x14ac:dyDescent="0.25">
      <c r="A257" s="2" t="s">
        <v>4737</v>
      </c>
      <c r="B257" s="2" t="s">
        <v>7458</v>
      </c>
      <c r="C257" s="2" t="s">
        <v>7459</v>
      </c>
      <c r="D257" s="2" t="s">
        <v>7460</v>
      </c>
      <c r="E257" s="2" t="s">
        <v>7461</v>
      </c>
      <c r="F257" s="2" t="s">
        <v>7462</v>
      </c>
      <c r="G257" s="2" t="s">
        <v>28</v>
      </c>
      <c r="H257" s="2" t="s">
        <v>29</v>
      </c>
      <c r="I257" s="2" t="s">
        <v>3233</v>
      </c>
      <c r="J257" s="2" t="s">
        <v>415</v>
      </c>
      <c r="K257" s="2" t="s">
        <v>44</v>
      </c>
      <c r="L257" s="2" t="s">
        <v>32</v>
      </c>
      <c r="M257" s="10">
        <v>41821</v>
      </c>
      <c r="N257" s="10">
        <v>41821</v>
      </c>
      <c r="O257" s="10">
        <v>47299</v>
      </c>
      <c r="P257" s="30">
        <v>1579</v>
      </c>
      <c r="Q257" s="2" t="s">
        <v>34</v>
      </c>
      <c r="R257" s="31" t="s">
        <v>42</v>
      </c>
      <c r="S257" s="32"/>
      <c r="T257" s="32" t="s">
        <v>35</v>
      </c>
      <c r="U257" s="11" t="s">
        <v>42</v>
      </c>
      <c r="V257" s="32" t="s">
        <v>36</v>
      </c>
    </row>
    <row r="258" spans="1:22" ht="15" customHeight="1" x14ac:dyDescent="0.25">
      <c r="A258" s="2" t="s">
        <v>7463</v>
      </c>
      <c r="B258" s="2" t="s">
        <v>7464</v>
      </c>
      <c r="C258" s="2" t="s">
        <v>7465</v>
      </c>
      <c r="D258" s="2" t="s">
        <v>7466</v>
      </c>
      <c r="E258" s="2" t="s">
        <v>5392</v>
      </c>
      <c r="F258" s="2" t="s">
        <v>42</v>
      </c>
      <c r="G258" s="2" t="s">
        <v>58</v>
      </c>
      <c r="H258" s="2" t="s">
        <v>29</v>
      </c>
      <c r="I258" s="2" t="s">
        <v>3233</v>
      </c>
      <c r="J258" s="2" t="s">
        <v>1128</v>
      </c>
      <c r="K258" s="2" t="s">
        <v>60</v>
      </c>
      <c r="L258" s="2" t="s">
        <v>61</v>
      </c>
      <c r="M258" s="10">
        <v>43891</v>
      </c>
      <c r="N258" s="10">
        <v>45352</v>
      </c>
      <c r="O258" s="10">
        <v>46203</v>
      </c>
      <c r="P258" s="30">
        <v>1561</v>
      </c>
      <c r="Q258" s="2" t="s">
        <v>34</v>
      </c>
      <c r="R258" s="31">
        <v>26813</v>
      </c>
      <c r="S258" s="32">
        <f t="shared" ref="S258:S271" si="12">R258/P258</f>
        <v>17.176809737347853</v>
      </c>
      <c r="T258" s="32" t="s">
        <v>35</v>
      </c>
      <c r="U258" s="11">
        <v>6</v>
      </c>
      <c r="V258" s="32" t="s">
        <v>36</v>
      </c>
    </row>
    <row r="259" spans="1:22" ht="15" customHeight="1" x14ac:dyDescent="0.25">
      <c r="A259" s="2" t="s">
        <v>4769</v>
      </c>
      <c r="B259" s="2" t="s">
        <v>7467</v>
      </c>
      <c r="C259" s="2" t="s">
        <v>7468</v>
      </c>
      <c r="D259" s="2" t="s">
        <v>7469</v>
      </c>
      <c r="E259" s="2" t="s">
        <v>7470</v>
      </c>
      <c r="F259" s="2" t="s">
        <v>42</v>
      </c>
      <c r="G259" s="2" t="s">
        <v>161</v>
      </c>
      <c r="H259" s="2" t="s">
        <v>29</v>
      </c>
      <c r="I259" s="2" t="s">
        <v>3233</v>
      </c>
      <c r="J259" s="2" t="s">
        <v>2172</v>
      </c>
      <c r="K259" s="2" t="s">
        <v>163</v>
      </c>
      <c r="L259" s="2" t="s">
        <v>164</v>
      </c>
      <c r="M259" s="10">
        <v>45449</v>
      </c>
      <c r="N259" s="10">
        <v>45449</v>
      </c>
      <c r="O259" s="10">
        <v>46053</v>
      </c>
      <c r="P259" s="30">
        <v>1220</v>
      </c>
      <c r="Q259" s="2" t="s">
        <v>34</v>
      </c>
      <c r="R259" s="31">
        <v>14670</v>
      </c>
      <c r="S259" s="32">
        <f t="shared" si="12"/>
        <v>12.024590163934427</v>
      </c>
      <c r="T259" s="32" t="s">
        <v>42</v>
      </c>
      <c r="U259" s="11">
        <v>0</v>
      </c>
      <c r="V259" s="32" t="s">
        <v>745</v>
      </c>
    </row>
    <row r="260" spans="1:22" ht="15" customHeight="1" x14ac:dyDescent="0.25">
      <c r="A260" s="2" t="s">
        <v>4769</v>
      </c>
      <c r="B260" s="2" t="s">
        <v>7471</v>
      </c>
      <c r="C260" s="2" t="s">
        <v>7472</v>
      </c>
      <c r="D260" s="2" t="s">
        <v>7473</v>
      </c>
      <c r="E260" s="2" t="s">
        <v>7474</v>
      </c>
      <c r="F260" s="2" t="s">
        <v>42</v>
      </c>
      <c r="G260" s="2" t="s">
        <v>161</v>
      </c>
      <c r="H260" s="2" t="s">
        <v>29</v>
      </c>
      <c r="I260" s="2" t="s">
        <v>3233</v>
      </c>
      <c r="J260" s="2" t="s">
        <v>2172</v>
      </c>
      <c r="K260" s="2" t="s">
        <v>163</v>
      </c>
      <c r="L260" s="2" t="s">
        <v>164</v>
      </c>
      <c r="M260" s="10">
        <v>45449</v>
      </c>
      <c r="N260" s="10">
        <v>45449</v>
      </c>
      <c r="O260" s="10">
        <v>46401</v>
      </c>
      <c r="P260" s="30">
        <v>3404</v>
      </c>
      <c r="Q260" s="2" t="s">
        <v>34</v>
      </c>
      <c r="R260" s="31">
        <v>95312</v>
      </c>
      <c r="S260" s="32">
        <f t="shared" si="12"/>
        <v>28</v>
      </c>
      <c r="T260" s="32" t="s">
        <v>205</v>
      </c>
      <c r="U260" s="11">
        <v>0</v>
      </c>
      <c r="V260" s="32" t="s">
        <v>745</v>
      </c>
    </row>
    <row r="261" spans="1:22" ht="15" customHeight="1" x14ac:dyDescent="0.25">
      <c r="A261" s="2" t="s">
        <v>4769</v>
      </c>
      <c r="B261" s="2" t="s">
        <v>7475</v>
      </c>
      <c r="C261" s="2" t="s">
        <v>7476</v>
      </c>
      <c r="D261" s="2" t="s">
        <v>7477</v>
      </c>
      <c r="E261" s="2" t="s">
        <v>7478</v>
      </c>
      <c r="F261" s="2" t="s">
        <v>42</v>
      </c>
      <c r="G261" s="2" t="s">
        <v>161</v>
      </c>
      <c r="H261" s="2" t="s">
        <v>29</v>
      </c>
      <c r="I261" s="2" t="s">
        <v>3233</v>
      </c>
      <c r="J261" s="2" t="s">
        <v>2172</v>
      </c>
      <c r="K261" s="2" t="s">
        <v>163</v>
      </c>
      <c r="L261" s="2" t="s">
        <v>164</v>
      </c>
      <c r="M261" s="10">
        <v>45449</v>
      </c>
      <c r="N261" s="10">
        <v>45449</v>
      </c>
      <c r="O261" s="10">
        <v>46965</v>
      </c>
      <c r="P261" s="30">
        <v>1389</v>
      </c>
      <c r="Q261" s="2" t="s">
        <v>34</v>
      </c>
      <c r="R261" s="31">
        <v>36400</v>
      </c>
      <c r="S261" s="32">
        <f t="shared" si="12"/>
        <v>26.205903527717783</v>
      </c>
      <c r="T261" s="32" t="s">
        <v>205</v>
      </c>
      <c r="U261" s="11">
        <v>0</v>
      </c>
      <c r="V261" s="32" t="s">
        <v>745</v>
      </c>
    </row>
    <row r="262" spans="1:22" ht="15" customHeight="1" x14ac:dyDescent="0.25">
      <c r="A262" s="2" t="s">
        <v>4769</v>
      </c>
      <c r="B262" s="2" t="s">
        <v>7479</v>
      </c>
      <c r="C262" s="2" t="s">
        <v>7480</v>
      </c>
      <c r="D262" s="2" t="s">
        <v>7481</v>
      </c>
      <c r="E262" s="2" t="s">
        <v>7482</v>
      </c>
      <c r="F262" s="2" t="s">
        <v>42</v>
      </c>
      <c r="G262" s="2" t="s">
        <v>161</v>
      </c>
      <c r="H262" s="2" t="s">
        <v>29</v>
      </c>
      <c r="I262" s="2" t="s">
        <v>3233</v>
      </c>
      <c r="J262" s="2" t="s">
        <v>2172</v>
      </c>
      <c r="K262" s="2" t="s">
        <v>163</v>
      </c>
      <c r="L262" s="2" t="s">
        <v>164</v>
      </c>
      <c r="M262" s="10">
        <v>45449</v>
      </c>
      <c r="N262" s="10">
        <v>45449</v>
      </c>
      <c r="O262" s="10">
        <v>46356</v>
      </c>
      <c r="P262" s="30">
        <v>1664</v>
      </c>
      <c r="Q262" s="2" t="s">
        <v>34</v>
      </c>
      <c r="R262" s="31">
        <v>32151</v>
      </c>
      <c r="S262" s="32">
        <f t="shared" si="12"/>
        <v>19.321514423076923</v>
      </c>
      <c r="T262" s="32" t="s">
        <v>205</v>
      </c>
      <c r="U262" s="11">
        <v>0</v>
      </c>
      <c r="V262" s="32" t="s">
        <v>745</v>
      </c>
    </row>
    <row r="263" spans="1:22" ht="15" customHeight="1" x14ac:dyDescent="0.25">
      <c r="A263" s="2" t="s">
        <v>4769</v>
      </c>
      <c r="B263" s="2" t="s">
        <v>7483</v>
      </c>
      <c r="C263" s="2" t="s">
        <v>7484</v>
      </c>
      <c r="D263" s="2" t="s">
        <v>7485</v>
      </c>
      <c r="E263" s="2" t="s">
        <v>7486</v>
      </c>
      <c r="F263" s="2" t="s">
        <v>42</v>
      </c>
      <c r="G263" s="2" t="s">
        <v>161</v>
      </c>
      <c r="H263" s="2" t="s">
        <v>29</v>
      </c>
      <c r="I263" s="2" t="s">
        <v>3233</v>
      </c>
      <c r="J263" s="2" t="s">
        <v>2172</v>
      </c>
      <c r="K263" s="2" t="s">
        <v>163</v>
      </c>
      <c r="L263" s="2" t="s">
        <v>164</v>
      </c>
      <c r="M263" s="10">
        <v>45449</v>
      </c>
      <c r="N263" s="10">
        <v>45449</v>
      </c>
      <c r="O263" s="10">
        <v>46752</v>
      </c>
      <c r="P263" s="30">
        <v>2300</v>
      </c>
      <c r="Q263" s="2" t="s">
        <v>34</v>
      </c>
      <c r="R263" s="31">
        <v>44557</v>
      </c>
      <c r="S263" s="32">
        <f t="shared" si="12"/>
        <v>19.372608695652175</v>
      </c>
      <c r="T263" s="32" t="s">
        <v>205</v>
      </c>
      <c r="U263" s="11">
        <v>0</v>
      </c>
      <c r="V263" s="32" t="s">
        <v>36</v>
      </c>
    </row>
    <row r="264" spans="1:22" ht="15" customHeight="1" x14ac:dyDescent="0.25">
      <c r="A264" s="2" t="s">
        <v>4769</v>
      </c>
      <c r="B264" s="2" t="s">
        <v>7487</v>
      </c>
      <c r="C264" s="2" t="s">
        <v>7488</v>
      </c>
      <c r="D264" s="2" t="s">
        <v>7489</v>
      </c>
      <c r="E264" s="2" t="s">
        <v>7486</v>
      </c>
      <c r="F264" s="2" t="s">
        <v>42</v>
      </c>
      <c r="G264" s="2" t="s">
        <v>161</v>
      </c>
      <c r="H264" s="2" t="s">
        <v>29</v>
      </c>
      <c r="I264" s="2" t="s">
        <v>3233</v>
      </c>
      <c r="J264" s="2" t="s">
        <v>2172</v>
      </c>
      <c r="K264" s="2" t="s">
        <v>163</v>
      </c>
      <c r="L264" s="2" t="s">
        <v>164</v>
      </c>
      <c r="M264" s="10">
        <v>45449</v>
      </c>
      <c r="N264" s="10">
        <v>45449</v>
      </c>
      <c r="O264" s="10">
        <v>46568</v>
      </c>
      <c r="P264" s="30">
        <v>3143</v>
      </c>
      <c r="Q264" s="2" t="s">
        <v>34</v>
      </c>
      <c r="R264" s="31">
        <v>55590</v>
      </c>
      <c r="S264" s="32">
        <f t="shared" si="12"/>
        <v>17.686923321667198</v>
      </c>
      <c r="T264" s="32" t="s">
        <v>205</v>
      </c>
      <c r="U264" s="11">
        <v>0</v>
      </c>
      <c r="V264" s="32" t="s">
        <v>36</v>
      </c>
    </row>
    <row r="265" spans="1:22" ht="15" customHeight="1" x14ac:dyDescent="0.25">
      <c r="A265" s="2" t="s">
        <v>4769</v>
      </c>
      <c r="B265" s="2" t="s">
        <v>7490</v>
      </c>
      <c r="C265" s="2" t="s">
        <v>7491</v>
      </c>
      <c r="D265" s="2" t="s">
        <v>7492</v>
      </c>
      <c r="E265" s="2" t="s">
        <v>7493</v>
      </c>
      <c r="F265" s="2" t="s">
        <v>42</v>
      </c>
      <c r="G265" s="2" t="s">
        <v>161</v>
      </c>
      <c r="H265" s="2" t="s">
        <v>29</v>
      </c>
      <c r="I265" s="2" t="s">
        <v>3233</v>
      </c>
      <c r="J265" s="2" t="s">
        <v>2172</v>
      </c>
      <c r="K265" s="2" t="s">
        <v>163</v>
      </c>
      <c r="L265" s="2" t="s">
        <v>164</v>
      </c>
      <c r="M265" s="10">
        <v>45449</v>
      </c>
      <c r="N265" s="10">
        <v>45449</v>
      </c>
      <c r="O265" s="10">
        <v>46142</v>
      </c>
      <c r="P265" s="30">
        <v>1276</v>
      </c>
      <c r="Q265" s="2" t="s">
        <v>34</v>
      </c>
      <c r="R265" s="31">
        <v>35728</v>
      </c>
      <c r="S265" s="32">
        <f t="shared" si="12"/>
        <v>28</v>
      </c>
      <c r="T265" s="32" t="s">
        <v>205</v>
      </c>
      <c r="U265" s="11">
        <v>0</v>
      </c>
      <c r="V265" s="32" t="s">
        <v>745</v>
      </c>
    </row>
    <row r="266" spans="1:22" ht="15" customHeight="1" x14ac:dyDescent="0.25">
      <c r="A266" s="2" t="s">
        <v>4769</v>
      </c>
      <c r="B266" s="2" t="s">
        <v>7494</v>
      </c>
      <c r="C266" s="2" t="s">
        <v>7495</v>
      </c>
      <c r="D266" s="2" t="s">
        <v>7496</v>
      </c>
      <c r="E266" s="2" t="s">
        <v>7497</v>
      </c>
      <c r="F266" s="2" t="s">
        <v>42</v>
      </c>
      <c r="G266" s="2" t="s">
        <v>161</v>
      </c>
      <c r="H266" s="2" t="s">
        <v>29</v>
      </c>
      <c r="I266" s="2" t="s">
        <v>3233</v>
      </c>
      <c r="J266" s="2" t="s">
        <v>2172</v>
      </c>
      <c r="K266" s="2" t="s">
        <v>163</v>
      </c>
      <c r="L266" s="2" t="s">
        <v>164</v>
      </c>
      <c r="M266" s="10">
        <v>45449</v>
      </c>
      <c r="N266" s="10">
        <v>45449</v>
      </c>
      <c r="O266" s="10">
        <v>46630</v>
      </c>
      <c r="P266" s="30">
        <v>1974</v>
      </c>
      <c r="Q266" s="2" t="s">
        <v>34</v>
      </c>
      <c r="R266" s="31">
        <v>45269</v>
      </c>
      <c r="S266" s="32">
        <f t="shared" si="12"/>
        <v>22.932624113475178</v>
      </c>
      <c r="T266" s="32" t="s">
        <v>205</v>
      </c>
      <c r="U266" s="11">
        <v>0</v>
      </c>
      <c r="V266" s="32" t="s">
        <v>745</v>
      </c>
    </row>
    <row r="267" spans="1:22" ht="15" customHeight="1" x14ac:dyDescent="0.25">
      <c r="A267" s="2" t="s">
        <v>4769</v>
      </c>
      <c r="B267" s="2" t="s">
        <v>7498</v>
      </c>
      <c r="C267" s="2" t="s">
        <v>7499</v>
      </c>
      <c r="D267" s="2" t="s">
        <v>7500</v>
      </c>
      <c r="E267" s="2" t="s">
        <v>7501</v>
      </c>
      <c r="F267" s="2" t="s">
        <v>42</v>
      </c>
      <c r="G267" s="2" t="s">
        <v>161</v>
      </c>
      <c r="H267" s="2" t="s">
        <v>29</v>
      </c>
      <c r="I267" s="2" t="s">
        <v>3233</v>
      </c>
      <c r="J267" s="2" t="s">
        <v>2172</v>
      </c>
      <c r="K267" s="2" t="s">
        <v>163</v>
      </c>
      <c r="L267" s="2" t="s">
        <v>164</v>
      </c>
      <c r="M267" s="10">
        <v>45449</v>
      </c>
      <c r="N267" s="10">
        <v>45449</v>
      </c>
      <c r="O267" s="10">
        <v>45991</v>
      </c>
      <c r="P267" s="30">
        <v>4803</v>
      </c>
      <c r="Q267" s="2" t="s">
        <v>34</v>
      </c>
      <c r="R267" s="31">
        <v>110677</v>
      </c>
      <c r="S267" s="32">
        <f t="shared" si="12"/>
        <v>23.04330626691651</v>
      </c>
      <c r="T267" s="32" t="s">
        <v>205</v>
      </c>
      <c r="U267" s="11">
        <v>0</v>
      </c>
      <c r="V267" s="32" t="s">
        <v>745</v>
      </c>
    </row>
    <row r="268" spans="1:22" ht="15" customHeight="1" x14ac:dyDescent="0.25">
      <c r="A268" s="2" t="s">
        <v>4769</v>
      </c>
      <c r="B268" s="2" t="s">
        <v>7502</v>
      </c>
      <c r="C268" s="2" t="s">
        <v>7503</v>
      </c>
      <c r="D268" s="2" t="s">
        <v>7504</v>
      </c>
      <c r="E268" s="2" t="s">
        <v>7505</v>
      </c>
      <c r="F268" s="2" t="s">
        <v>42</v>
      </c>
      <c r="G268" s="2" t="s">
        <v>161</v>
      </c>
      <c r="H268" s="2" t="s">
        <v>29</v>
      </c>
      <c r="I268" s="2" t="s">
        <v>3233</v>
      </c>
      <c r="J268" s="2" t="s">
        <v>2172</v>
      </c>
      <c r="K268" s="2" t="s">
        <v>163</v>
      </c>
      <c r="L268" s="2" t="s">
        <v>164</v>
      </c>
      <c r="M268" s="10">
        <v>42948</v>
      </c>
      <c r="N268" s="10">
        <v>45108</v>
      </c>
      <c r="O268" s="10">
        <v>46203</v>
      </c>
      <c r="P268" s="30">
        <v>14786</v>
      </c>
      <c r="Q268" s="2" t="s">
        <v>34</v>
      </c>
      <c r="R268" s="31">
        <v>270500</v>
      </c>
      <c r="S268" s="32">
        <f t="shared" si="12"/>
        <v>18.294332476667119</v>
      </c>
      <c r="T268" s="32" t="s">
        <v>35</v>
      </c>
      <c r="U268" s="11">
        <v>100</v>
      </c>
      <c r="V268" s="32" t="s">
        <v>36</v>
      </c>
    </row>
    <row r="269" spans="1:22" ht="15" customHeight="1" x14ac:dyDescent="0.25">
      <c r="A269" s="2" t="s">
        <v>4769</v>
      </c>
      <c r="B269" s="2" t="s">
        <v>7506</v>
      </c>
      <c r="C269" s="2" t="s">
        <v>7507</v>
      </c>
      <c r="D269" s="2" t="s">
        <v>7508</v>
      </c>
      <c r="E269" s="2" t="s">
        <v>7509</v>
      </c>
      <c r="F269" s="2" t="s">
        <v>42</v>
      </c>
      <c r="G269" s="2" t="s">
        <v>161</v>
      </c>
      <c r="H269" s="2" t="s">
        <v>29</v>
      </c>
      <c r="I269" s="2" t="s">
        <v>3233</v>
      </c>
      <c r="J269" s="2" t="s">
        <v>2172</v>
      </c>
      <c r="K269" s="2" t="s">
        <v>163</v>
      </c>
      <c r="L269" s="2" t="s">
        <v>164</v>
      </c>
      <c r="M269" s="10">
        <v>45449</v>
      </c>
      <c r="N269" s="10">
        <v>45449</v>
      </c>
      <c r="O269" s="10">
        <v>47208</v>
      </c>
      <c r="P269" s="30">
        <v>1802</v>
      </c>
      <c r="Q269" s="2" t="s">
        <v>34</v>
      </c>
      <c r="R269" s="31">
        <v>36834</v>
      </c>
      <c r="S269" s="32">
        <f t="shared" si="12"/>
        <v>20.440621531631521</v>
      </c>
      <c r="T269" s="32" t="s">
        <v>205</v>
      </c>
      <c r="U269" s="11">
        <v>0</v>
      </c>
      <c r="V269" s="32" t="s">
        <v>745</v>
      </c>
    </row>
    <row r="270" spans="1:22" ht="15" customHeight="1" x14ac:dyDescent="0.25">
      <c r="A270" s="2" t="s">
        <v>4769</v>
      </c>
      <c r="B270" s="2" t="s">
        <v>7510</v>
      </c>
      <c r="C270" s="2" t="s">
        <v>7511</v>
      </c>
      <c r="D270" s="2" t="s">
        <v>7512</v>
      </c>
      <c r="E270" s="2" t="s">
        <v>7513</v>
      </c>
      <c r="F270" s="2" t="s">
        <v>42</v>
      </c>
      <c r="G270" s="2" t="s">
        <v>161</v>
      </c>
      <c r="H270" s="2" t="s">
        <v>29</v>
      </c>
      <c r="I270" s="2" t="s">
        <v>3233</v>
      </c>
      <c r="J270" s="2" t="s">
        <v>2172</v>
      </c>
      <c r="K270" s="2" t="s">
        <v>163</v>
      </c>
      <c r="L270" s="2" t="s">
        <v>164</v>
      </c>
      <c r="M270" s="10">
        <v>45449</v>
      </c>
      <c r="N270" s="10">
        <v>45449</v>
      </c>
      <c r="O270" s="10">
        <v>46811</v>
      </c>
      <c r="P270" s="30">
        <v>1263</v>
      </c>
      <c r="Q270" s="2" t="s">
        <v>34</v>
      </c>
      <c r="R270" s="31">
        <v>27604</v>
      </c>
      <c r="S270" s="32">
        <f t="shared" si="12"/>
        <v>21.855898653998416</v>
      </c>
      <c r="T270" s="32" t="s">
        <v>205</v>
      </c>
      <c r="U270" s="11">
        <v>0</v>
      </c>
      <c r="V270" s="32" t="s">
        <v>745</v>
      </c>
    </row>
    <row r="271" spans="1:22" ht="15" customHeight="1" x14ac:dyDescent="0.25">
      <c r="A271" s="2" t="s">
        <v>4789</v>
      </c>
      <c r="B271" s="2" t="s">
        <v>7471</v>
      </c>
      <c r="C271" s="2" t="s">
        <v>7514</v>
      </c>
      <c r="D271" s="2" t="s">
        <v>7515</v>
      </c>
      <c r="E271" s="2" t="s">
        <v>7516</v>
      </c>
      <c r="F271" s="2" t="s">
        <v>42</v>
      </c>
      <c r="G271" s="2" t="s">
        <v>82</v>
      </c>
      <c r="H271" s="2" t="s">
        <v>29</v>
      </c>
      <c r="I271" s="2" t="s">
        <v>3233</v>
      </c>
      <c r="J271" s="2" t="s">
        <v>7517</v>
      </c>
      <c r="K271" s="2" t="s">
        <v>84</v>
      </c>
      <c r="L271" s="2" t="s">
        <v>85</v>
      </c>
      <c r="M271" s="10">
        <v>43446</v>
      </c>
      <c r="N271" s="10">
        <v>43446</v>
      </c>
      <c r="O271" s="10">
        <v>46142</v>
      </c>
      <c r="P271" s="30">
        <v>1650</v>
      </c>
      <c r="Q271" s="2" t="s">
        <v>34</v>
      </c>
      <c r="R271" s="31">
        <v>16632.8</v>
      </c>
      <c r="S271" s="32">
        <f t="shared" si="12"/>
        <v>10.080484848484849</v>
      </c>
      <c r="T271" s="32" t="s">
        <v>35</v>
      </c>
      <c r="U271" s="11">
        <v>0</v>
      </c>
      <c r="V271" s="32" t="s">
        <v>3087</v>
      </c>
    </row>
    <row r="272" spans="1:22" ht="15" customHeight="1" x14ac:dyDescent="0.25">
      <c r="A272" s="2" t="s">
        <v>4789</v>
      </c>
      <c r="B272" s="2" t="s">
        <v>7518</v>
      </c>
      <c r="C272" s="2" t="s">
        <v>7519</v>
      </c>
      <c r="D272" s="2" t="s">
        <v>7520</v>
      </c>
      <c r="E272" s="2" t="s">
        <v>7521</v>
      </c>
      <c r="F272" s="2" t="s">
        <v>42</v>
      </c>
      <c r="G272" s="2" t="s">
        <v>7522</v>
      </c>
      <c r="H272" s="2" t="s">
        <v>29</v>
      </c>
      <c r="I272" s="2" t="s">
        <v>3233</v>
      </c>
      <c r="J272" s="2" t="s">
        <v>7523</v>
      </c>
      <c r="K272" s="2" t="s">
        <v>2000</v>
      </c>
      <c r="L272" s="2" t="s">
        <v>366</v>
      </c>
      <c r="M272" s="10">
        <v>37104</v>
      </c>
      <c r="N272" s="10">
        <v>42583</v>
      </c>
      <c r="O272" s="10">
        <v>46691</v>
      </c>
      <c r="P272" s="30">
        <v>199.6</v>
      </c>
      <c r="Q272" s="2" t="s">
        <v>692</v>
      </c>
      <c r="R272" s="31">
        <v>6554.5</v>
      </c>
      <c r="S272" s="32"/>
      <c r="T272" s="32" t="s">
        <v>205</v>
      </c>
      <c r="U272" s="11">
        <v>0</v>
      </c>
      <c r="V272" s="32" t="s">
        <v>693</v>
      </c>
    </row>
    <row r="273" spans="1:22" ht="15" customHeight="1" x14ac:dyDescent="0.25">
      <c r="A273" s="2" t="s">
        <v>4789</v>
      </c>
      <c r="B273" s="2" t="s">
        <v>7524</v>
      </c>
      <c r="C273" s="2" t="s">
        <v>7525</v>
      </c>
      <c r="D273" s="2" t="s">
        <v>7526</v>
      </c>
      <c r="E273" s="2" t="s">
        <v>4936</v>
      </c>
      <c r="F273" s="2" t="s">
        <v>42</v>
      </c>
      <c r="G273" s="2" t="s">
        <v>82</v>
      </c>
      <c r="H273" s="2" t="s">
        <v>29</v>
      </c>
      <c r="I273" s="2" t="s">
        <v>3233</v>
      </c>
      <c r="J273" s="2" t="s">
        <v>83</v>
      </c>
      <c r="K273" s="2" t="s">
        <v>834</v>
      </c>
      <c r="L273" s="2" t="s">
        <v>85</v>
      </c>
      <c r="M273" s="10">
        <v>45723</v>
      </c>
      <c r="N273" s="10">
        <v>45723</v>
      </c>
      <c r="O273" s="10">
        <v>46818</v>
      </c>
      <c r="P273" s="30">
        <v>91413</v>
      </c>
      <c r="Q273" s="2" t="s">
        <v>34</v>
      </c>
      <c r="R273" s="31">
        <v>250000</v>
      </c>
      <c r="S273" s="32">
        <f>R273/P273</f>
        <v>2.7348407775699299</v>
      </c>
      <c r="T273" s="32" t="s">
        <v>457</v>
      </c>
      <c r="U273" s="11" t="s">
        <v>42</v>
      </c>
      <c r="V273" s="32" t="s">
        <v>3193</v>
      </c>
    </row>
    <row r="274" spans="1:22" ht="15" customHeight="1" x14ac:dyDescent="0.25">
      <c r="A274" s="2" t="s">
        <v>4789</v>
      </c>
      <c r="B274" s="2" t="s">
        <v>7527</v>
      </c>
      <c r="C274" s="2" t="s">
        <v>7528</v>
      </c>
      <c r="D274" s="2" t="s">
        <v>7529</v>
      </c>
      <c r="E274" s="2" t="s">
        <v>7530</v>
      </c>
      <c r="F274" s="2" t="s">
        <v>7531</v>
      </c>
      <c r="G274" s="2" t="s">
        <v>82</v>
      </c>
      <c r="H274" s="2" t="s">
        <v>29</v>
      </c>
      <c r="I274" s="2" t="s">
        <v>3233</v>
      </c>
      <c r="J274" s="2" t="s">
        <v>7532</v>
      </c>
      <c r="K274" s="2" t="s">
        <v>84</v>
      </c>
      <c r="L274" s="2" t="s">
        <v>85</v>
      </c>
      <c r="M274" s="10">
        <v>8686</v>
      </c>
      <c r="N274" s="10">
        <v>8686</v>
      </c>
      <c r="O274" s="10">
        <v>81004</v>
      </c>
      <c r="P274" s="30">
        <v>0</v>
      </c>
      <c r="Q274" s="2" t="s">
        <v>34</v>
      </c>
      <c r="R274" s="31">
        <v>0</v>
      </c>
      <c r="S274" s="32"/>
      <c r="T274" s="32" t="s">
        <v>205</v>
      </c>
      <c r="U274" s="11">
        <v>0</v>
      </c>
      <c r="V274" s="32" t="s">
        <v>693</v>
      </c>
    </row>
    <row r="275" spans="1:22" ht="15" customHeight="1" x14ac:dyDescent="0.25">
      <c r="A275" s="2" t="s">
        <v>4789</v>
      </c>
      <c r="B275" s="2" t="s">
        <v>7533</v>
      </c>
      <c r="C275" s="2" t="s">
        <v>7534</v>
      </c>
      <c r="D275" s="2" t="s">
        <v>7535</v>
      </c>
      <c r="E275" s="2" t="s">
        <v>7536</v>
      </c>
      <c r="F275" s="2" t="s">
        <v>42</v>
      </c>
      <c r="G275" s="2" t="s">
        <v>82</v>
      </c>
      <c r="H275" s="2" t="s">
        <v>29</v>
      </c>
      <c r="I275" s="2" t="s">
        <v>3233</v>
      </c>
      <c r="J275" s="2" t="s">
        <v>90</v>
      </c>
      <c r="K275" s="2" t="s">
        <v>84</v>
      </c>
      <c r="L275" s="2" t="s">
        <v>85</v>
      </c>
      <c r="M275" s="10">
        <v>42278</v>
      </c>
      <c r="N275" s="10">
        <v>42114</v>
      </c>
      <c r="O275" s="10">
        <v>56723</v>
      </c>
      <c r="P275" s="30">
        <v>179031</v>
      </c>
      <c r="Q275" s="2" t="s">
        <v>34</v>
      </c>
      <c r="R275" s="31">
        <v>0</v>
      </c>
      <c r="S275" s="32">
        <f>R275/P275</f>
        <v>0</v>
      </c>
      <c r="T275" s="32" t="s">
        <v>35</v>
      </c>
      <c r="U275" s="11">
        <v>0</v>
      </c>
      <c r="V275" s="32" t="s">
        <v>693</v>
      </c>
    </row>
    <row r="276" spans="1:22" ht="15" customHeight="1" x14ac:dyDescent="0.25">
      <c r="A276" s="2" t="s">
        <v>4789</v>
      </c>
      <c r="B276" s="2" t="s">
        <v>7537</v>
      </c>
      <c r="C276" s="2" t="s">
        <v>7538</v>
      </c>
      <c r="D276" s="2" t="s">
        <v>7539</v>
      </c>
      <c r="E276" s="2" t="s">
        <v>7540</v>
      </c>
      <c r="F276" s="2" t="s">
        <v>42</v>
      </c>
      <c r="G276" s="2" t="s">
        <v>4793</v>
      </c>
      <c r="H276" s="2" t="s">
        <v>29</v>
      </c>
      <c r="I276" s="2" t="s">
        <v>3233</v>
      </c>
      <c r="J276" s="2" t="s">
        <v>7541</v>
      </c>
      <c r="K276" s="2" t="s">
        <v>84</v>
      </c>
      <c r="L276" s="2" t="s">
        <v>85</v>
      </c>
      <c r="M276" s="10">
        <v>43282</v>
      </c>
      <c r="N276" s="10">
        <v>43282</v>
      </c>
      <c r="O276" s="10">
        <v>50586</v>
      </c>
      <c r="P276" s="30">
        <v>9678</v>
      </c>
      <c r="Q276" s="2" t="s">
        <v>34</v>
      </c>
      <c r="R276" s="31">
        <v>1</v>
      </c>
      <c r="S276" s="32">
        <f>R276/P276</f>
        <v>1.0332713370531102E-4</v>
      </c>
      <c r="T276" s="32" t="s">
        <v>35</v>
      </c>
      <c r="U276" s="11">
        <v>8</v>
      </c>
      <c r="V276" s="32" t="s">
        <v>124</v>
      </c>
    </row>
    <row r="277" spans="1:22" ht="15" customHeight="1" x14ac:dyDescent="0.25">
      <c r="A277" s="2" t="s">
        <v>4789</v>
      </c>
      <c r="B277" s="2" t="s">
        <v>7542</v>
      </c>
      <c r="C277" s="2" t="s">
        <v>7543</v>
      </c>
      <c r="D277" s="2" t="s">
        <v>7544</v>
      </c>
      <c r="E277" s="2" t="s">
        <v>7545</v>
      </c>
      <c r="F277" s="2" t="s">
        <v>7546</v>
      </c>
      <c r="G277" s="2" t="s">
        <v>82</v>
      </c>
      <c r="H277" s="2" t="s">
        <v>29</v>
      </c>
      <c r="I277" s="2" t="s">
        <v>3233</v>
      </c>
      <c r="J277" s="2" t="s">
        <v>7547</v>
      </c>
      <c r="K277" s="2" t="s">
        <v>84</v>
      </c>
      <c r="L277" s="2" t="s">
        <v>85</v>
      </c>
      <c r="M277" s="10">
        <v>5266</v>
      </c>
      <c r="N277" s="10">
        <v>31168</v>
      </c>
      <c r="O277" s="10">
        <v>53083</v>
      </c>
      <c r="P277" s="30">
        <v>0</v>
      </c>
      <c r="Q277" s="2" t="s">
        <v>34</v>
      </c>
      <c r="R277" s="31">
        <v>0</v>
      </c>
      <c r="S277" s="32"/>
      <c r="T277" s="32" t="s">
        <v>205</v>
      </c>
      <c r="U277" s="11">
        <v>0</v>
      </c>
      <c r="V277" s="32" t="s">
        <v>693</v>
      </c>
    </row>
    <row r="278" spans="1:22" ht="15" customHeight="1" x14ac:dyDescent="0.25">
      <c r="A278" s="2" t="s">
        <v>4789</v>
      </c>
      <c r="B278" s="2" t="s">
        <v>7548</v>
      </c>
      <c r="C278" s="2" t="s">
        <v>7549</v>
      </c>
      <c r="D278" s="2" t="s">
        <v>7550</v>
      </c>
      <c r="E278" s="2" t="s">
        <v>7551</v>
      </c>
      <c r="F278" s="2" t="s">
        <v>42</v>
      </c>
      <c r="G278" s="2" t="s">
        <v>4793</v>
      </c>
      <c r="H278" s="2" t="s">
        <v>29</v>
      </c>
      <c r="I278" s="2" t="s">
        <v>3233</v>
      </c>
      <c r="J278" s="2" t="s">
        <v>7552</v>
      </c>
      <c r="K278" s="2" t="s">
        <v>84</v>
      </c>
      <c r="L278" s="2" t="s">
        <v>85</v>
      </c>
      <c r="M278" s="10">
        <v>42565</v>
      </c>
      <c r="N278" s="10">
        <v>42565</v>
      </c>
      <c r="O278" s="10">
        <v>48042</v>
      </c>
      <c r="P278" s="30">
        <v>0</v>
      </c>
      <c r="Q278" s="2" t="s">
        <v>34</v>
      </c>
      <c r="R278" s="31">
        <v>12840</v>
      </c>
      <c r="S278" s="32"/>
      <c r="T278" s="32" t="s">
        <v>35</v>
      </c>
      <c r="U278" s="11">
        <v>0</v>
      </c>
      <c r="V278" s="32" t="s">
        <v>124</v>
      </c>
    </row>
    <row r="279" spans="1:22" ht="15" customHeight="1" x14ac:dyDescent="0.25">
      <c r="A279" s="2" t="s">
        <v>4789</v>
      </c>
      <c r="B279" s="2" t="s">
        <v>7548</v>
      </c>
      <c r="C279" s="2" t="s">
        <v>7553</v>
      </c>
      <c r="D279" s="2" t="s">
        <v>7554</v>
      </c>
      <c r="E279" s="2" t="s">
        <v>7555</v>
      </c>
      <c r="F279" s="2" t="s">
        <v>42</v>
      </c>
      <c r="G279" s="2" t="s">
        <v>82</v>
      </c>
      <c r="H279" s="2" t="s">
        <v>29</v>
      </c>
      <c r="I279" s="2" t="s">
        <v>3233</v>
      </c>
      <c r="J279" s="2" t="s">
        <v>7556</v>
      </c>
      <c r="K279" s="2" t="s">
        <v>834</v>
      </c>
      <c r="L279" s="2" t="s">
        <v>85</v>
      </c>
      <c r="M279" s="10">
        <v>42565</v>
      </c>
      <c r="N279" s="10">
        <v>42565</v>
      </c>
      <c r="O279" s="10">
        <v>48042</v>
      </c>
      <c r="P279" s="30">
        <v>0</v>
      </c>
      <c r="Q279" s="2" t="s">
        <v>34</v>
      </c>
      <c r="R279" s="31">
        <v>8560</v>
      </c>
      <c r="S279" s="32"/>
      <c r="T279" s="32" t="s">
        <v>205</v>
      </c>
      <c r="U279" s="11">
        <v>0</v>
      </c>
      <c r="V279" s="32" t="s">
        <v>124</v>
      </c>
    </row>
    <row r="280" spans="1:22" ht="15" customHeight="1" x14ac:dyDescent="0.25">
      <c r="A280" s="2" t="s">
        <v>4789</v>
      </c>
      <c r="B280" s="2" t="s">
        <v>7557</v>
      </c>
      <c r="C280" s="2" t="s">
        <v>7558</v>
      </c>
      <c r="D280" s="2" t="s">
        <v>7559</v>
      </c>
      <c r="E280" s="2" t="s">
        <v>7560</v>
      </c>
      <c r="F280" s="2" t="s">
        <v>7561</v>
      </c>
      <c r="G280" s="2" t="s">
        <v>82</v>
      </c>
      <c r="H280" s="2" t="s">
        <v>29</v>
      </c>
      <c r="I280" s="2" t="s">
        <v>3233</v>
      </c>
      <c r="J280" s="2" t="s">
        <v>7532</v>
      </c>
      <c r="K280" s="2" t="s">
        <v>84</v>
      </c>
      <c r="L280" s="2" t="s">
        <v>85</v>
      </c>
      <c r="M280" s="10">
        <v>31533</v>
      </c>
      <c r="N280" s="10">
        <v>31533</v>
      </c>
      <c r="O280" s="10">
        <v>53478</v>
      </c>
      <c r="P280" s="30">
        <v>0</v>
      </c>
      <c r="Q280" s="2" t="s">
        <v>34</v>
      </c>
      <c r="R280" s="31">
        <v>0</v>
      </c>
      <c r="S280" s="32"/>
      <c r="T280" s="32" t="s">
        <v>205</v>
      </c>
      <c r="U280" s="11">
        <v>0</v>
      </c>
      <c r="V280" s="32" t="s">
        <v>693</v>
      </c>
    </row>
    <row r="281" spans="1:22" ht="15" customHeight="1" x14ac:dyDescent="0.25">
      <c r="A281" s="2" t="s">
        <v>4789</v>
      </c>
      <c r="B281" s="2" t="s">
        <v>7562</v>
      </c>
      <c r="C281" s="2" t="s">
        <v>7563</v>
      </c>
      <c r="D281" s="2" t="s">
        <v>7564</v>
      </c>
      <c r="E281" s="2" t="s">
        <v>7521</v>
      </c>
      <c r="F281" s="2" t="s">
        <v>42</v>
      </c>
      <c r="G281" s="2" t="s">
        <v>7522</v>
      </c>
      <c r="H281" s="2" t="s">
        <v>29</v>
      </c>
      <c r="I281" s="2" t="s">
        <v>3233</v>
      </c>
      <c r="J281" s="2" t="s">
        <v>7523</v>
      </c>
      <c r="K281" s="2" t="s">
        <v>2000</v>
      </c>
      <c r="L281" s="2" t="s">
        <v>366</v>
      </c>
      <c r="M281" s="10">
        <v>40969</v>
      </c>
      <c r="N281" s="10">
        <v>44621</v>
      </c>
      <c r="O281" s="10">
        <v>47177</v>
      </c>
      <c r="P281" s="30">
        <v>0</v>
      </c>
      <c r="Q281" s="2" t="s">
        <v>692</v>
      </c>
      <c r="R281" s="31">
        <v>0</v>
      </c>
      <c r="S281" s="32"/>
      <c r="T281" s="32" t="s">
        <v>35</v>
      </c>
      <c r="U281" s="11">
        <v>0</v>
      </c>
      <c r="V281" s="32" t="s">
        <v>693</v>
      </c>
    </row>
    <row r="282" spans="1:22" ht="15" customHeight="1" x14ac:dyDescent="0.25">
      <c r="A282" s="2" t="s">
        <v>4789</v>
      </c>
      <c r="B282" s="2" t="s">
        <v>7565</v>
      </c>
      <c r="C282" s="2" t="s">
        <v>7566</v>
      </c>
      <c r="D282" s="2" t="s">
        <v>7567</v>
      </c>
      <c r="E282" s="2" t="s">
        <v>7568</v>
      </c>
      <c r="F282" s="2" t="s">
        <v>42</v>
      </c>
      <c r="G282" s="2" t="s">
        <v>4793</v>
      </c>
      <c r="H282" s="2" t="s">
        <v>29</v>
      </c>
      <c r="I282" s="2" t="s">
        <v>3233</v>
      </c>
      <c r="J282" s="2" t="s">
        <v>7569</v>
      </c>
      <c r="K282" s="2" t="s">
        <v>834</v>
      </c>
      <c r="L282" s="2" t="s">
        <v>85</v>
      </c>
      <c r="M282" s="10">
        <v>37926</v>
      </c>
      <c r="N282" s="10">
        <v>37926</v>
      </c>
      <c r="O282" s="10">
        <v>47057</v>
      </c>
      <c r="P282" s="30">
        <v>59751</v>
      </c>
      <c r="Q282" s="2" t="s">
        <v>34</v>
      </c>
      <c r="R282" s="31">
        <v>845700</v>
      </c>
      <c r="S282" s="32">
        <f>R282/P282</f>
        <v>14.153738012752925</v>
      </c>
      <c r="T282" s="32" t="s">
        <v>205</v>
      </c>
      <c r="U282" s="11">
        <v>119</v>
      </c>
      <c r="V282" s="32" t="s">
        <v>124</v>
      </c>
    </row>
    <row r="283" spans="1:22" ht="15" customHeight="1" x14ac:dyDescent="0.25">
      <c r="A283" s="2" t="s">
        <v>4789</v>
      </c>
      <c r="B283" s="2" t="s">
        <v>7570</v>
      </c>
      <c r="C283" s="2" t="s">
        <v>7571</v>
      </c>
      <c r="D283" s="2" t="s">
        <v>7572</v>
      </c>
      <c r="E283" s="2" t="s">
        <v>7573</v>
      </c>
      <c r="F283" s="2" t="s">
        <v>42</v>
      </c>
      <c r="G283" s="2" t="s">
        <v>4793</v>
      </c>
      <c r="H283" s="2" t="s">
        <v>29</v>
      </c>
      <c r="I283" s="2" t="s">
        <v>3233</v>
      </c>
      <c r="J283" s="2" t="s">
        <v>7574</v>
      </c>
      <c r="K283" s="2" t="s">
        <v>84</v>
      </c>
      <c r="L283" s="2" t="s">
        <v>85</v>
      </c>
      <c r="M283" s="10">
        <v>42031</v>
      </c>
      <c r="N283" s="10">
        <v>42031</v>
      </c>
      <c r="O283" s="10">
        <v>48760</v>
      </c>
      <c r="P283" s="30">
        <v>8655</v>
      </c>
      <c r="Q283" s="2" t="s">
        <v>34</v>
      </c>
      <c r="R283" s="31">
        <v>0</v>
      </c>
      <c r="S283" s="32">
        <f>R283/P283</f>
        <v>0</v>
      </c>
      <c r="T283" s="32" t="s">
        <v>205</v>
      </c>
      <c r="U283" s="11">
        <v>17</v>
      </c>
      <c r="V283" s="32" t="s">
        <v>124</v>
      </c>
    </row>
    <row r="284" spans="1:22" ht="15" customHeight="1" x14ac:dyDescent="0.25">
      <c r="A284" s="2" t="s">
        <v>4789</v>
      </c>
      <c r="B284" s="2" t="s">
        <v>7575</v>
      </c>
      <c r="C284" s="2" t="s">
        <v>7576</v>
      </c>
      <c r="D284" s="2" t="s">
        <v>7577</v>
      </c>
      <c r="E284" s="2" t="s">
        <v>7578</v>
      </c>
      <c r="F284" s="2" t="s">
        <v>42</v>
      </c>
      <c r="G284" s="2" t="s">
        <v>82</v>
      </c>
      <c r="H284" s="2" t="s">
        <v>29</v>
      </c>
      <c r="I284" s="2" t="s">
        <v>3233</v>
      </c>
      <c r="J284" s="2" t="s">
        <v>7556</v>
      </c>
      <c r="K284" s="2" t="s">
        <v>834</v>
      </c>
      <c r="L284" s="2" t="s">
        <v>85</v>
      </c>
      <c r="M284" s="10">
        <v>44013</v>
      </c>
      <c r="N284" s="10">
        <v>44013</v>
      </c>
      <c r="O284" s="10">
        <v>61909</v>
      </c>
      <c r="P284" s="30">
        <v>6.65</v>
      </c>
      <c r="Q284" s="2" t="s">
        <v>692</v>
      </c>
      <c r="R284" s="31">
        <v>175000</v>
      </c>
      <c r="S284" s="32"/>
      <c r="T284" s="32" t="s">
        <v>35</v>
      </c>
      <c r="U284" s="11">
        <v>0</v>
      </c>
      <c r="V284" s="32" t="s">
        <v>124</v>
      </c>
    </row>
    <row r="285" spans="1:22" ht="15" customHeight="1" x14ac:dyDescent="0.25">
      <c r="A285" s="2" t="s">
        <v>4789</v>
      </c>
      <c r="B285" s="2" t="s">
        <v>7575</v>
      </c>
      <c r="C285" s="2" t="s">
        <v>7579</v>
      </c>
      <c r="D285" s="2" t="s">
        <v>7580</v>
      </c>
      <c r="E285" s="2" t="s">
        <v>7581</v>
      </c>
      <c r="F285" s="2" t="s">
        <v>42</v>
      </c>
      <c r="G285" s="2" t="s">
        <v>82</v>
      </c>
      <c r="H285" s="2" t="s">
        <v>29</v>
      </c>
      <c r="I285" s="2" t="s">
        <v>3233</v>
      </c>
      <c r="J285" s="2" t="s">
        <v>4828</v>
      </c>
      <c r="K285" s="2" t="s">
        <v>84</v>
      </c>
      <c r="L285" s="2" t="s">
        <v>85</v>
      </c>
      <c r="M285" s="10">
        <v>17849</v>
      </c>
      <c r="N285" s="10">
        <v>31761</v>
      </c>
      <c r="O285" s="10">
        <v>50023</v>
      </c>
      <c r="P285" s="30">
        <v>0</v>
      </c>
      <c r="Q285" s="2" t="s">
        <v>34</v>
      </c>
      <c r="R285" s="31">
        <v>0</v>
      </c>
      <c r="S285" s="32"/>
      <c r="T285" s="32" t="s">
        <v>205</v>
      </c>
      <c r="U285" s="11">
        <v>0</v>
      </c>
      <c r="V285" s="32" t="s">
        <v>124</v>
      </c>
    </row>
    <row r="286" spans="1:22" ht="15" customHeight="1" x14ac:dyDescent="0.25">
      <c r="A286" s="2" t="s">
        <v>4789</v>
      </c>
      <c r="B286" s="2" t="s">
        <v>7582</v>
      </c>
      <c r="C286" s="2" t="s">
        <v>7583</v>
      </c>
      <c r="D286" s="2" t="s">
        <v>7584</v>
      </c>
      <c r="E286" s="2" t="s">
        <v>7585</v>
      </c>
      <c r="F286" s="2" t="s">
        <v>7586</v>
      </c>
      <c r="G286" s="2" t="s">
        <v>82</v>
      </c>
      <c r="H286" s="2" t="s">
        <v>29</v>
      </c>
      <c r="I286" s="2" t="s">
        <v>3233</v>
      </c>
      <c r="J286" s="2" t="s">
        <v>7547</v>
      </c>
      <c r="K286" s="2" t="s">
        <v>84</v>
      </c>
      <c r="L286" s="2" t="s">
        <v>85</v>
      </c>
      <c r="M286" s="10">
        <v>10136</v>
      </c>
      <c r="N286" s="10">
        <v>31533</v>
      </c>
      <c r="O286" s="10">
        <v>53478</v>
      </c>
      <c r="P286" s="30">
        <v>6365</v>
      </c>
      <c r="Q286" s="2" t="s">
        <v>34</v>
      </c>
      <c r="R286" s="31">
        <v>0</v>
      </c>
      <c r="S286" s="32">
        <f>R286/P286</f>
        <v>0</v>
      </c>
      <c r="T286" s="32" t="s">
        <v>205</v>
      </c>
      <c r="U286" s="11">
        <v>0</v>
      </c>
      <c r="V286" s="32" t="s">
        <v>693</v>
      </c>
    </row>
    <row r="287" spans="1:22" ht="15" customHeight="1" x14ac:dyDescent="0.25">
      <c r="A287" s="2" t="s">
        <v>4789</v>
      </c>
      <c r="B287" s="2" t="s">
        <v>7587</v>
      </c>
      <c r="C287" s="2" t="s">
        <v>7588</v>
      </c>
      <c r="D287" s="2" t="s">
        <v>7589</v>
      </c>
      <c r="E287" s="2" t="s">
        <v>7590</v>
      </c>
      <c r="F287" s="2" t="s">
        <v>7591</v>
      </c>
      <c r="G287" s="2" t="s">
        <v>82</v>
      </c>
      <c r="H287" s="2" t="s">
        <v>29</v>
      </c>
      <c r="I287" s="2" t="s">
        <v>3233</v>
      </c>
      <c r="J287" s="2" t="s">
        <v>7532</v>
      </c>
      <c r="K287" s="2" t="s">
        <v>834</v>
      </c>
      <c r="L287" s="2" t="s">
        <v>85</v>
      </c>
      <c r="M287" s="10">
        <v>31533</v>
      </c>
      <c r="N287" s="10">
        <v>31533</v>
      </c>
      <c r="O287" s="10">
        <v>53447</v>
      </c>
      <c r="P287" s="30">
        <v>0</v>
      </c>
      <c r="Q287" s="2" t="s">
        <v>34</v>
      </c>
      <c r="R287" s="31">
        <v>0</v>
      </c>
      <c r="S287" s="32"/>
      <c r="T287" s="32" t="s">
        <v>35</v>
      </c>
      <c r="U287" s="11">
        <v>0</v>
      </c>
      <c r="V287" s="32" t="s">
        <v>124</v>
      </c>
    </row>
    <row r="288" spans="1:22" ht="15" customHeight="1" x14ac:dyDescent="0.25">
      <c r="A288" s="2" t="s">
        <v>4789</v>
      </c>
      <c r="B288" s="2" t="s">
        <v>7592</v>
      </c>
      <c r="C288" s="2" t="s">
        <v>7593</v>
      </c>
      <c r="D288" s="2" t="s">
        <v>7594</v>
      </c>
      <c r="E288" s="2" t="s">
        <v>7595</v>
      </c>
      <c r="F288" s="2" t="s">
        <v>42</v>
      </c>
      <c r="G288" s="2" t="s">
        <v>4793</v>
      </c>
      <c r="H288" s="2" t="s">
        <v>29</v>
      </c>
      <c r="I288" s="2" t="s">
        <v>3233</v>
      </c>
      <c r="J288" s="2" t="s">
        <v>7596</v>
      </c>
      <c r="K288" s="2" t="s">
        <v>834</v>
      </c>
      <c r="L288" s="2" t="s">
        <v>85</v>
      </c>
      <c r="M288" s="10">
        <v>42614</v>
      </c>
      <c r="N288" s="10">
        <v>42614</v>
      </c>
      <c r="O288" s="10">
        <v>46265</v>
      </c>
      <c r="P288" s="30">
        <v>1499</v>
      </c>
      <c r="Q288" s="2" t="s">
        <v>34</v>
      </c>
      <c r="R288" s="31">
        <v>17149.32</v>
      </c>
      <c r="S288" s="32">
        <f t="shared" ref="S288:S293" si="13">R288/P288</f>
        <v>11.440507004669779</v>
      </c>
      <c r="T288" s="32" t="s">
        <v>35</v>
      </c>
      <c r="U288" s="11">
        <v>30</v>
      </c>
      <c r="V288" s="32" t="s">
        <v>36</v>
      </c>
    </row>
    <row r="289" spans="1:22" ht="15" customHeight="1" x14ac:dyDescent="0.25">
      <c r="A289" s="2" t="s">
        <v>4789</v>
      </c>
      <c r="B289" s="2" t="s">
        <v>7597</v>
      </c>
      <c r="C289" s="2" t="s">
        <v>7598</v>
      </c>
      <c r="D289" s="2" t="s">
        <v>7599</v>
      </c>
      <c r="E289" s="2" t="s">
        <v>7600</v>
      </c>
      <c r="F289" s="2" t="s">
        <v>42</v>
      </c>
      <c r="G289" s="2" t="s">
        <v>82</v>
      </c>
      <c r="H289" s="2" t="s">
        <v>29</v>
      </c>
      <c r="I289" s="2" t="s">
        <v>3233</v>
      </c>
      <c r="J289" s="2" t="s">
        <v>6797</v>
      </c>
      <c r="K289" s="2" t="s">
        <v>84</v>
      </c>
      <c r="L289" s="2" t="s">
        <v>85</v>
      </c>
      <c r="M289" s="10">
        <v>44075</v>
      </c>
      <c r="N289" s="10">
        <v>44075</v>
      </c>
      <c r="O289" s="10">
        <v>45900</v>
      </c>
      <c r="P289" s="30">
        <v>168027</v>
      </c>
      <c r="Q289" s="2" t="s">
        <v>34</v>
      </c>
      <c r="R289" s="31">
        <v>2610836.7999999998</v>
      </c>
      <c r="S289" s="32">
        <f t="shared" si="13"/>
        <v>15.538198027697929</v>
      </c>
      <c r="T289" s="32" t="s">
        <v>35</v>
      </c>
      <c r="U289" s="11">
        <v>357</v>
      </c>
      <c r="V289" s="32" t="s">
        <v>3298</v>
      </c>
    </row>
    <row r="290" spans="1:22" ht="15" customHeight="1" x14ac:dyDescent="0.25">
      <c r="A290" s="2" t="s">
        <v>4789</v>
      </c>
      <c r="B290" s="2" t="s">
        <v>7601</v>
      </c>
      <c r="C290" s="2" t="s">
        <v>7602</v>
      </c>
      <c r="D290" s="2" t="s">
        <v>7603</v>
      </c>
      <c r="E290" s="2" t="s">
        <v>7604</v>
      </c>
      <c r="F290" s="2" t="s">
        <v>42</v>
      </c>
      <c r="G290" s="2" t="s">
        <v>82</v>
      </c>
      <c r="H290" s="2" t="s">
        <v>29</v>
      </c>
      <c r="I290" s="2" t="s">
        <v>3233</v>
      </c>
      <c r="J290" s="2" t="s">
        <v>7605</v>
      </c>
      <c r="K290" s="2" t="s">
        <v>834</v>
      </c>
      <c r="L290" s="2" t="s">
        <v>85</v>
      </c>
      <c r="M290" s="10">
        <v>44531</v>
      </c>
      <c r="N290" s="10">
        <v>44531</v>
      </c>
      <c r="O290" s="10">
        <v>51835</v>
      </c>
      <c r="P290" s="30">
        <v>15344</v>
      </c>
      <c r="Q290" s="2" t="s">
        <v>34</v>
      </c>
      <c r="R290" s="31">
        <v>1004733.03</v>
      </c>
      <c r="S290" s="32">
        <f t="shared" si="13"/>
        <v>65.480515510948905</v>
      </c>
      <c r="T290" s="32" t="s">
        <v>205</v>
      </c>
      <c r="U290" s="11">
        <v>36</v>
      </c>
      <c r="V290" s="32" t="s">
        <v>124</v>
      </c>
    </row>
    <row r="291" spans="1:22" ht="15" customHeight="1" x14ac:dyDescent="0.25">
      <c r="A291" s="2" t="s">
        <v>4789</v>
      </c>
      <c r="B291" s="2" t="s">
        <v>7606</v>
      </c>
      <c r="C291" s="2" t="s">
        <v>7607</v>
      </c>
      <c r="D291" s="2" t="s">
        <v>7608</v>
      </c>
      <c r="E291" s="2" t="s">
        <v>7604</v>
      </c>
      <c r="F291" s="2" t="s">
        <v>42</v>
      </c>
      <c r="G291" s="2" t="s">
        <v>82</v>
      </c>
      <c r="H291" s="2" t="s">
        <v>29</v>
      </c>
      <c r="I291" s="2" t="s">
        <v>3233</v>
      </c>
      <c r="J291" s="2" t="s">
        <v>7605</v>
      </c>
      <c r="K291" s="2" t="s">
        <v>834</v>
      </c>
      <c r="L291" s="2" t="s">
        <v>85</v>
      </c>
      <c r="M291" s="10">
        <v>44531</v>
      </c>
      <c r="N291" s="10">
        <v>44531</v>
      </c>
      <c r="O291" s="10">
        <v>46356</v>
      </c>
      <c r="P291" s="30">
        <v>9864</v>
      </c>
      <c r="Q291" s="2" t="s">
        <v>34</v>
      </c>
      <c r="R291" s="31">
        <v>436383.36</v>
      </c>
      <c r="S291" s="32">
        <f t="shared" si="13"/>
        <v>44.24</v>
      </c>
      <c r="T291" s="32" t="s">
        <v>205</v>
      </c>
      <c r="U291" s="11">
        <v>13</v>
      </c>
      <c r="V291" s="32" t="s">
        <v>3298</v>
      </c>
    </row>
    <row r="292" spans="1:22" ht="15" customHeight="1" x14ac:dyDescent="0.25">
      <c r="A292" s="2" t="s">
        <v>4789</v>
      </c>
      <c r="B292" s="2" t="s">
        <v>7606</v>
      </c>
      <c r="C292" s="2" t="s">
        <v>7609</v>
      </c>
      <c r="D292" s="2" t="s">
        <v>7610</v>
      </c>
      <c r="E292" s="2" t="s">
        <v>7604</v>
      </c>
      <c r="F292" s="2" t="s">
        <v>42</v>
      </c>
      <c r="G292" s="2" t="s">
        <v>82</v>
      </c>
      <c r="H292" s="2" t="s">
        <v>29</v>
      </c>
      <c r="I292" s="2" t="s">
        <v>3233</v>
      </c>
      <c r="J292" s="2" t="s">
        <v>7605</v>
      </c>
      <c r="K292" s="2" t="s">
        <v>834</v>
      </c>
      <c r="L292" s="2" t="s">
        <v>85</v>
      </c>
      <c r="M292" s="10">
        <v>44562</v>
      </c>
      <c r="N292" s="10">
        <v>44562</v>
      </c>
      <c r="O292" s="10">
        <v>46387</v>
      </c>
      <c r="P292" s="30">
        <v>9199</v>
      </c>
      <c r="Q292" s="2" t="s">
        <v>34</v>
      </c>
      <c r="R292" s="31">
        <v>439436.16</v>
      </c>
      <c r="S292" s="32">
        <f t="shared" si="13"/>
        <v>47.769992390477221</v>
      </c>
      <c r="T292" s="32" t="s">
        <v>205</v>
      </c>
      <c r="U292" s="11">
        <v>37.85</v>
      </c>
      <c r="V292" s="32" t="s">
        <v>3298</v>
      </c>
    </row>
    <row r="293" spans="1:22" ht="15" customHeight="1" x14ac:dyDescent="0.25">
      <c r="A293" s="2" t="s">
        <v>4789</v>
      </c>
      <c r="B293" s="2" t="s">
        <v>7606</v>
      </c>
      <c r="C293" s="2" t="s">
        <v>7611</v>
      </c>
      <c r="D293" s="2" t="s">
        <v>7612</v>
      </c>
      <c r="E293" s="2" t="s">
        <v>5096</v>
      </c>
      <c r="F293" s="2" t="s">
        <v>42</v>
      </c>
      <c r="G293" s="2" t="s">
        <v>210</v>
      </c>
      <c r="H293" s="2" t="s">
        <v>29</v>
      </c>
      <c r="I293" s="2" t="s">
        <v>3233</v>
      </c>
      <c r="J293" s="2" t="s">
        <v>5097</v>
      </c>
      <c r="K293" s="2" t="s">
        <v>212</v>
      </c>
      <c r="L293" s="2" t="s">
        <v>213</v>
      </c>
      <c r="M293" s="10">
        <v>44432</v>
      </c>
      <c r="N293" s="10">
        <v>44432</v>
      </c>
      <c r="O293" s="10">
        <v>46234</v>
      </c>
      <c r="P293" s="30">
        <v>1902</v>
      </c>
      <c r="Q293" s="2" t="s">
        <v>34</v>
      </c>
      <c r="R293" s="31">
        <v>42763.3</v>
      </c>
      <c r="S293" s="32">
        <f t="shared" si="13"/>
        <v>22.483333333333334</v>
      </c>
      <c r="T293" s="32" t="s">
        <v>457</v>
      </c>
      <c r="U293" s="11">
        <v>3</v>
      </c>
      <c r="V293" s="32" t="s">
        <v>124</v>
      </c>
    </row>
    <row r="294" spans="1:22" ht="15" customHeight="1" x14ac:dyDescent="0.25">
      <c r="A294" s="2" t="s">
        <v>4789</v>
      </c>
      <c r="B294" s="2" t="s">
        <v>7613</v>
      </c>
      <c r="C294" s="2" t="s">
        <v>7614</v>
      </c>
      <c r="D294" s="2" t="s">
        <v>7615</v>
      </c>
      <c r="E294" s="2" t="s">
        <v>7616</v>
      </c>
      <c r="F294" s="2" t="s">
        <v>7617</v>
      </c>
      <c r="G294" s="2" t="s">
        <v>82</v>
      </c>
      <c r="H294" s="2" t="s">
        <v>29</v>
      </c>
      <c r="I294" s="2" t="s">
        <v>3233</v>
      </c>
      <c r="J294" s="2" t="s">
        <v>7618</v>
      </c>
      <c r="K294" s="2" t="s">
        <v>84</v>
      </c>
      <c r="L294" s="2" t="s">
        <v>85</v>
      </c>
      <c r="M294" s="10">
        <v>18032</v>
      </c>
      <c r="N294" s="10">
        <v>18032</v>
      </c>
      <c r="O294" s="10">
        <v>81245</v>
      </c>
      <c r="P294" s="30">
        <v>0</v>
      </c>
      <c r="Q294" s="2" t="s">
        <v>34</v>
      </c>
      <c r="R294" s="31">
        <v>1</v>
      </c>
      <c r="S294" s="32"/>
      <c r="T294" s="32" t="s">
        <v>205</v>
      </c>
      <c r="U294" s="11">
        <v>0</v>
      </c>
      <c r="V294" s="32" t="s">
        <v>693</v>
      </c>
    </row>
    <row r="295" spans="1:22" ht="15" customHeight="1" x14ac:dyDescent="0.25">
      <c r="A295" s="2" t="s">
        <v>4968</v>
      </c>
      <c r="B295" s="2" t="s">
        <v>7619</v>
      </c>
      <c r="C295" s="2" t="s">
        <v>7620</v>
      </c>
      <c r="D295" s="2" t="s">
        <v>7621</v>
      </c>
      <c r="E295" s="2" t="s">
        <v>7622</v>
      </c>
      <c r="F295" s="2" t="s">
        <v>42</v>
      </c>
      <c r="G295" s="2" t="s">
        <v>82</v>
      </c>
      <c r="H295" s="2" t="s">
        <v>29</v>
      </c>
      <c r="I295" s="2" t="s">
        <v>3233</v>
      </c>
      <c r="J295" s="2" t="s">
        <v>4794</v>
      </c>
      <c r="K295" s="2" t="s">
        <v>834</v>
      </c>
      <c r="L295" s="2" t="s">
        <v>85</v>
      </c>
      <c r="M295" s="10">
        <v>43123</v>
      </c>
      <c r="N295" s="10">
        <v>43123</v>
      </c>
      <c r="O295" s="10">
        <v>61384</v>
      </c>
      <c r="P295" s="30">
        <v>1</v>
      </c>
      <c r="Q295" s="2" t="s">
        <v>692</v>
      </c>
      <c r="R295" s="31">
        <v>200172</v>
      </c>
      <c r="S295" s="32"/>
      <c r="T295" s="32" t="s">
        <v>35</v>
      </c>
      <c r="U295" s="11">
        <v>0</v>
      </c>
      <c r="V295" s="32" t="s">
        <v>1829</v>
      </c>
    </row>
    <row r="296" spans="1:22" ht="15" customHeight="1" x14ac:dyDescent="0.25">
      <c r="A296" s="2" t="s">
        <v>4968</v>
      </c>
      <c r="B296" s="2" t="s">
        <v>7623</v>
      </c>
      <c r="C296" s="2" t="s">
        <v>7624</v>
      </c>
      <c r="D296" s="2" t="s">
        <v>7625</v>
      </c>
      <c r="E296" s="2" t="s">
        <v>7626</v>
      </c>
      <c r="F296" s="2" t="s">
        <v>42</v>
      </c>
      <c r="G296" s="2" t="s">
        <v>82</v>
      </c>
      <c r="H296" s="2" t="s">
        <v>29</v>
      </c>
      <c r="I296" s="2" t="s">
        <v>3233</v>
      </c>
      <c r="J296" s="2" t="s">
        <v>7605</v>
      </c>
      <c r="K296" s="2" t="s">
        <v>84</v>
      </c>
      <c r="L296" s="2" t="s">
        <v>85</v>
      </c>
      <c r="M296" s="10">
        <v>42528</v>
      </c>
      <c r="N296" s="10">
        <v>43831</v>
      </c>
      <c r="O296" s="10">
        <v>45930</v>
      </c>
      <c r="P296" s="30">
        <v>8356</v>
      </c>
      <c r="Q296" s="2" t="s">
        <v>34</v>
      </c>
      <c r="R296" s="31">
        <v>90322.71</v>
      </c>
      <c r="S296" s="32">
        <f t="shared" ref="S296:S309" si="14">R296/P296</f>
        <v>10.809323839157493</v>
      </c>
      <c r="T296" s="32" t="s">
        <v>205</v>
      </c>
      <c r="U296" s="11">
        <v>0</v>
      </c>
      <c r="V296" s="32" t="s">
        <v>5024</v>
      </c>
    </row>
    <row r="297" spans="1:22" ht="15" customHeight="1" x14ac:dyDescent="0.25">
      <c r="A297" s="2" t="s">
        <v>4968</v>
      </c>
      <c r="B297" s="2" t="s">
        <v>7627</v>
      </c>
      <c r="C297" s="2" t="s">
        <v>7628</v>
      </c>
      <c r="D297" s="2" t="s">
        <v>7629</v>
      </c>
      <c r="E297" s="2" t="s">
        <v>7630</v>
      </c>
      <c r="F297" s="2" t="s">
        <v>42</v>
      </c>
      <c r="G297" s="2" t="s">
        <v>82</v>
      </c>
      <c r="H297" s="2" t="s">
        <v>29</v>
      </c>
      <c r="I297" s="2" t="s">
        <v>3233</v>
      </c>
      <c r="J297" s="2" t="s">
        <v>7631</v>
      </c>
      <c r="K297" s="2" t="s">
        <v>834</v>
      </c>
      <c r="L297" s="2" t="s">
        <v>85</v>
      </c>
      <c r="M297" s="10">
        <v>41791</v>
      </c>
      <c r="N297" s="10">
        <v>44378</v>
      </c>
      <c r="O297" s="10">
        <v>46934</v>
      </c>
      <c r="P297" s="30">
        <v>618</v>
      </c>
      <c r="Q297" s="2" t="s">
        <v>34</v>
      </c>
      <c r="R297" s="31">
        <v>33650.160000000003</v>
      </c>
      <c r="S297" s="32">
        <f t="shared" si="14"/>
        <v>54.450097087378644</v>
      </c>
      <c r="T297" s="32" t="s">
        <v>205</v>
      </c>
      <c r="U297" s="11">
        <v>22</v>
      </c>
      <c r="V297" s="32" t="s">
        <v>124</v>
      </c>
    </row>
    <row r="298" spans="1:22" ht="15" customHeight="1" x14ac:dyDescent="0.25">
      <c r="A298" s="2" t="s">
        <v>4968</v>
      </c>
      <c r="B298" s="2" t="s">
        <v>7627</v>
      </c>
      <c r="C298" s="2" t="s">
        <v>7632</v>
      </c>
      <c r="D298" s="2" t="s">
        <v>7633</v>
      </c>
      <c r="E298" s="2" t="s">
        <v>7634</v>
      </c>
      <c r="F298" s="2" t="s">
        <v>7635</v>
      </c>
      <c r="G298" s="2" t="s">
        <v>82</v>
      </c>
      <c r="H298" s="2" t="s">
        <v>29</v>
      </c>
      <c r="I298" s="2" t="s">
        <v>3233</v>
      </c>
      <c r="J298" s="2" t="s">
        <v>7636</v>
      </c>
      <c r="K298" s="2" t="s">
        <v>834</v>
      </c>
      <c r="L298" s="2" t="s">
        <v>85</v>
      </c>
      <c r="M298" s="10">
        <v>45009</v>
      </c>
      <c r="N298" s="10">
        <v>45009</v>
      </c>
      <c r="O298" s="10">
        <v>48669</v>
      </c>
      <c r="P298" s="30">
        <v>8800</v>
      </c>
      <c r="Q298" s="2" t="s">
        <v>34</v>
      </c>
      <c r="R298" s="31">
        <v>239492.04</v>
      </c>
      <c r="S298" s="32">
        <f t="shared" si="14"/>
        <v>27.215004545454548</v>
      </c>
      <c r="T298" s="32" t="s">
        <v>457</v>
      </c>
      <c r="U298" s="11">
        <v>0</v>
      </c>
      <c r="V298" s="32" t="s">
        <v>5024</v>
      </c>
    </row>
    <row r="299" spans="1:22" ht="15" customHeight="1" x14ac:dyDescent="0.25">
      <c r="A299" s="2" t="s">
        <v>4968</v>
      </c>
      <c r="B299" s="2" t="s">
        <v>7601</v>
      </c>
      <c r="C299" s="2" t="s">
        <v>7637</v>
      </c>
      <c r="D299" s="2" t="s">
        <v>7638</v>
      </c>
      <c r="E299" s="2" t="s">
        <v>7639</v>
      </c>
      <c r="F299" s="2" t="s">
        <v>42</v>
      </c>
      <c r="G299" s="2" t="s">
        <v>82</v>
      </c>
      <c r="H299" s="2" t="s">
        <v>29</v>
      </c>
      <c r="I299" s="2" t="s">
        <v>3233</v>
      </c>
      <c r="J299" s="2" t="s">
        <v>7605</v>
      </c>
      <c r="K299" s="2" t="s">
        <v>84</v>
      </c>
      <c r="L299" s="2" t="s">
        <v>85</v>
      </c>
      <c r="M299" s="10">
        <v>42528</v>
      </c>
      <c r="N299" s="10">
        <v>42528</v>
      </c>
      <c r="O299" s="10">
        <v>51835</v>
      </c>
      <c r="P299" s="30">
        <v>15344</v>
      </c>
      <c r="Q299" s="2" t="s">
        <v>34</v>
      </c>
      <c r="R299" s="31">
        <v>1004773.03</v>
      </c>
      <c r="S299" s="32">
        <f t="shared" si="14"/>
        <v>65.483122393117839</v>
      </c>
      <c r="T299" s="32" t="s">
        <v>205</v>
      </c>
      <c r="U299" s="11">
        <v>36</v>
      </c>
      <c r="V299" s="32" t="s">
        <v>5024</v>
      </c>
    </row>
    <row r="300" spans="1:22" ht="15" customHeight="1" x14ac:dyDescent="0.25">
      <c r="A300" s="2" t="s">
        <v>4968</v>
      </c>
      <c r="B300" s="2" t="s">
        <v>7601</v>
      </c>
      <c r="C300" s="2" t="s">
        <v>7640</v>
      </c>
      <c r="D300" s="2" t="s">
        <v>7641</v>
      </c>
      <c r="E300" s="2" t="s">
        <v>7626</v>
      </c>
      <c r="F300" s="2" t="s">
        <v>42</v>
      </c>
      <c r="G300" s="2" t="s">
        <v>82</v>
      </c>
      <c r="H300" s="2" t="s">
        <v>29</v>
      </c>
      <c r="I300" s="2" t="s">
        <v>3233</v>
      </c>
      <c r="J300" s="2" t="s">
        <v>4794</v>
      </c>
      <c r="K300" s="2" t="s">
        <v>834</v>
      </c>
      <c r="L300" s="2" t="s">
        <v>85</v>
      </c>
      <c r="M300" s="10">
        <v>40391</v>
      </c>
      <c r="N300" s="10">
        <v>40391</v>
      </c>
      <c r="O300" s="10">
        <v>51166</v>
      </c>
      <c r="P300" s="30">
        <v>7895</v>
      </c>
      <c r="Q300" s="2" t="s">
        <v>34</v>
      </c>
      <c r="R300" s="31">
        <v>343738.32</v>
      </c>
      <c r="S300" s="32">
        <f t="shared" si="14"/>
        <v>43.538735908803041</v>
      </c>
      <c r="T300" s="32" t="s">
        <v>457</v>
      </c>
      <c r="U300" s="11" t="s">
        <v>42</v>
      </c>
      <c r="V300" s="32" t="s">
        <v>5024</v>
      </c>
    </row>
    <row r="301" spans="1:22" ht="15" customHeight="1" x14ac:dyDescent="0.25">
      <c r="A301" s="2" t="s">
        <v>4968</v>
      </c>
      <c r="B301" s="2" t="s">
        <v>7601</v>
      </c>
      <c r="C301" s="2" t="s">
        <v>7642</v>
      </c>
      <c r="D301" s="2" t="s">
        <v>7643</v>
      </c>
      <c r="E301" s="2" t="s">
        <v>7644</v>
      </c>
      <c r="F301" s="2" t="s">
        <v>42</v>
      </c>
      <c r="G301" s="2" t="s">
        <v>82</v>
      </c>
      <c r="H301" s="2" t="s">
        <v>29</v>
      </c>
      <c r="I301" s="2" t="s">
        <v>3233</v>
      </c>
      <c r="J301" s="2" t="s">
        <v>4794</v>
      </c>
      <c r="K301" s="2" t="s">
        <v>84</v>
      </c>
      <c r="L301" s="2" t="s">
        <v>85</v>
      </c>
      <c r="M301" s="10">
        <v>38139</v>
      </c>
      <c r="N301" s="10">
        <v>38139</v>
      </c>
      <c r="O301" s="10">
        <v>47269</v>
      </c>
      <c r="P301" s="30">
        <v>9530</v>
      </c>
      <c r="Q301" s="2" t="s">
        <v>34</v>
      </c>
      <c r="R301" s="31">
        <v>291562.40999999997</v>
      </c>
      <c r="S301" s="32">
        <f t="shared" si="14"/>
        <v>30.594166841552987</v>
      </c>
      <c r="T301" s="32" t="s">
        <v>205</v>
      </c>
      <c r="U301" s="11">
        <v>24</v>
      </c>
      <c r="V301" s="32" t="s">
        <v>5024</v>
      </c>
    </row>
    <row r="302" spans="1:22" ht="15" customHeight="1" x14ac:dyDescent="0.25">
      <c r="A302" s="2" t="s">
        <v>4968</v>
      </c>
      <c r="B302" s="2" t="s">
        <v>7601</v>
      </c>
      <c r="C302" s="2" t="s">
        <v>7645</v>
      </c>
      <c r="D302" s="2" t="s">
        <v>7646</v>
      </c>
      <c r="E302" s="2" t="s">
        <v>7647</v>
      </c>
      <c r="F302" s="2" t="s">
        <v>42</v>
      </c>
      <c r="G302" s="2" t="s">
        <v>7648</v>
      </c>
      <c r="H302" s="2" t="s">
        <v>29</v>
      </c>
      <c r="I302" s="2" t="s">
        <v>3233</v>
      </c>
      <c r="J302" s="2" t="s">
        <v>7649</v>
      </c>
      <c r="K302" s="2" t="s">
        <v>448</v>
      </c>
      <c r="L302" s="2" t="s">
        <v>85</v>
      </c>
      <c r="M302" s="10">
        <v>41512</v>
      </c>
      <c r="N302" s="10">
        <v>41512</v>
      </c>
      <c r="O302" s="10">
        <v>48816</v>
      </c>
      <c r="P302" s="30">
        <v>7845</v>
      </c>
      <c r="Q302" s="2" t="s">
        <v>34</v>
      </c>
      <c r="R302" s="31">
        <v>106000</v>
      </c>
      <c r="S302" s="32">
        <f t="shared" si="14"/>
        <v>13.511790949649459</v>
      </c>
      <c r="T302" s="32" t="s">
        <v>205</v>
      </c>
      <c r="U302" s="11">
        <v>11</v>
      </c>
      <c r="V302" s="32" t="s">
        <v>5024</v>
      </c>
    </row>
    <row r="303" spans="1:22" ht="15" customHeight="1" x14ac:dyDescent="0.25">
      <c r="A303" s="2" t="s">
        <v>4968</v>
      </c>
      <c r="B303" s="2" t="s">
        <v>7606</v>
      </c>
      <c r="C303" s="2" t="s">
        <v>7650</v>
      </c>
      <c r="D303" s="2" t="s">
        <v>7651</v>
      </c>
      <c r="E303" s="2" t="s">
        <v>7652</v>
      </c>
      <c r="F303" s="2" t="s">
        <v>42</v>
      </c>
      <c r="G303" s="2" t="s">
        <v>82</v>
      </c>
      <c r="H303" s="2" t="s">
        <v>29</v>
      </c>
      <c r="I303" s="2" t="s">
        <v>3233</v>
      </c>
      <c r="J303" s="2" t="s">
        <v>7556</v>
      </c>
      <c r="K303" s="2" t="s">
        <v>84</v>
      </c>
      <c r="L303" s="2" t="s">
        <v>85</v>
      </c>
      <c r="M303" s="10">
        <v>42552</v>
      </c>
      <c r="N303" s="10">
        <v>44378</v>
      </c>
      <c r="O303" s="10">
        <v>46934</v>
      </c>
      <c r="P303" s="30">
        <v>2891</v>
      </c>
      <c r="Q303" s="2" t="s">
        <v>34</v>
      </c>
      <c r="R303" s="31">
        <v>118502.04</v>
      </c>
      <c r="S303" s="32">
        <f t="shared" si="14"/>
        <v>40.989982704946385</v>
      </c>
      <c r="T303" s="32" t="s">
        <v>205</v>
      </c>
      <c r="U303" s="11">
        <v>0.8</v>
      </c>
      <c r="V303" s="32" t="s">
        <v>5024</v>
      </c>
    </row>
    <row r="304" spans="1:22" ht="15" customHeight="1" x14ac:dyDescent="0.25">
      <c r="A304" s="2" t="s">
        <v>4968</v>
      </c>
      <c r="B304" s="2" t="s">
        <v>7606</v>
      </c>
      <c r="C304" s="2" t="s">
        <v>7653</v>
      </c>
      <c r="D304" s="2" t="s">
        <v>7654</v>
      </c>
      <c r="E304" s="2" t="s">
        <v>5044</v>
      </c>
      <c r="F304" s="2" t="s">
        <v>42</v>
      </c>
      <c r="G304" s="2" t="s">
        <v>82</v>
      </c>
      <c r="H304" s="2" t="s">
        <v>29</v>
      </c>
      <c r="I304" s="2" t="s">
        <v>3233</v>
      </c>
      <c r="J304" s="2" t="s">
        <v>90</v>
      </c>
      <c r="K304" s="2" t="s">
        <v>84</v>
      </c>
      <c r="L304" s="2" t="s">
        <v>85</v>
      </c>
      <c r="M304" s="10">
        <v>41974</v>
      </c>
      <c r="N304" s="10">
        <v>43647</v>
      </c>
      <c r="O304" s="10">
        <v>46203</v>
      </c>
      <c r="P304" s="30">
        <v>417</v>
      </c>
      <c r="Q304" s="2" t="s">
        <v>34</v>
      </c>
      <c r="R304" s="31">
        <v>8381.76</v>
      </c>
      <c r="S304" s="32">
        <f t="shared" si="14"/>
        <v>20.100143884892088</v>
      </c>
      <c r="T304" s="32" t="s">
        <v>205</v>
      </c>
      <c r="U304" s="11">
        <v>0</v>
      </c>
      <c r="V304" s="32" t="s">
        <v>5024</v>
      </c>
    </row>
    <row r="305" spans="1:22" ht="15" customHeight="1" x14ac:dyDescent="0.25">
      <c r="A305" s="2" t="s">
        <v>4968</v>
      </c>
      <c r="B305" s="2" t="s">
        <v>7606</v>
      </c>
      <c r="C305" s="2" t="s">
        <v>7655</v>
      </c>
      <c r="D305" s="2" t="s">
        <v>7656</v>
      </c>
      <c r="E305" s="2" t="s">
        <v>7644</v>
      </c>
      <c r="F305" s="2" t="s">
        <v>42</v>
      </c>
      <c r="G305" s="2" t="s">
        <v>82</v>
      </c>
      <c r="H305" s="2" t="s">
        <v>29</v>
      </c>
      <c r="I305" s="2" t="s">
        <v>3233</v>
      </c>
      <c r="J305" s="2" t="s">
        <v>4794</v>
      </c>
      <c r="K305" s="2" t="s">
        <v>84</v>
      </c>
      <c r="L305" s="2" t="s">
        <v>85</v>
      </c>
      <c r="M305" s="10">
        <v>41821</v>
      </c>
      <c r="N305" s="10">
        <v>44743</v>
      </c>
      <c r="O305" s="10">
        <v>46934</v>
      </c>
      <c r="P305" s="30">
        <v>1822</v>
      </c>
      <c r="Q305" s="2" t="s">
        <v>34</v>
      </c>
      <c r="R305" s="31">
        <v>66922.080000000002</v>
      </c>
      <c r="S305" s="32">
        <f t="shared" si="14"/>
        <v>36.730010976948407</v>
      </c>
      <c r="T305" s="32" t="s">
        <v>388</v>
      </c>
      <c r="U305" s="11">
        <v>3</v>
      </c>
      <c r="V305" s="32" t="s">
        <v>5024</v>
      </c>
    </row>
    <row r="306" spans="1:22" ht="15" customHeight="1" x14ac:dyDescent="0.25">
      <c r="A306" s="2" t="s">
        <v>4968</v>
      </c>
      <c r="B306" s="2" t="s">
        <v>7657</v>
      </c>
      <c r="C306" s="2" t="s">
        <v>7658</v>
      </c>
      <c r="D306" s="2" t="s">
        <v>7659</v>
      </c>
      <c r="E306" s="2" t="s">
        <v>7660</v>
      </c>
      <c r="F306" s="2" t="s">
        <v>42</v>
      </c>
      <c r="G306" s="2" t="s">
        <v>82</v>
      </c>
      <c r="H306" s="2" t="s">
        <v>29</v>
      </c>
      <c r="I306" s="2" t="s">
        <v>3233</v>
      </c>
      <c r="J306" s="2" t="s">
        <v>7661</v>
      </c>
      <c r="K306" s="2" t="s">
        <v>834</v>
      </c>
      <c r="L306" s="2" t="s">
        <v>85</v>
      </c>
      <c r="M306" s="10">
        <v>39723</v>
      </c>
      <c r="N306" s="10">
        <v>44378</v>
      </c>
      <c r="O306" s="10">
        <v>46568</v>
      </c>
      <c r="P306" s="30">
        <v>2345</v>
      </c>
      <c r="Q306" s="2" t="s">
        <v>34</v>
      </c>
      <c r="R306" s="31">
        <v>47654.879999999997</v>
      </c>
      <c r="S306" s="32">
        <f t="shared" si="14"/>
        <v>20.321910447761194</v>
      </c>
      <c r="T306" s="32" t="s">
        <v>205</v>
      </c>
      <c r="U306" s="11">
        <v>5</v>
      </c>
      <c r="V306" s="32" t="s">
        <v>124</v>
      </c>
    </row>
    <row r="307" spans="1:22" ht="15" customHeight="1" x14ac:dyDescent="0.25">
      <c r="A307" s="2" t="s">
        <v>4968</v>
      </c>
      <c r="B307" s="2" t="s">
        <v>7662</v>
      </c>
      <c r="C307" s="2" t="s">
        <v>7663</v>
      </c>
      <c r="D307" s="2" t="s">
        <v>7664</v>
      </c>
      <c r="E307" s="2" t="s">
        <v>7665</v>
      </c>
      <c r="F307" s="2" t="s">
        <v>42</v>
      </c>
      <c r="G307" s="2" t="s">
        <v>82</v>
      </c>
      <c r="H307" s="2" t="s">
        <v>29</v>
      </c>
      <c r="I307" s="2" t="s">
        <v>3233</v>
      </c>
      <c r="J307" s="2" t="s">
        <v>7556</v>
      </c>
      <c r="K307" s="2" t="s">
        <v>84</v>
      </c>
      <c r="L307" s="2" t="s">
        <v>85</v>
      </c>
      <c r="M307" s="10">
        <v>39814</v>
      </c>
      <c r="N307" s="10">
        <v>42005</v>
      </c>
      <c r="O307" s="10">
        <v>46022</v>
      </c>
      <c r="P307" s="30">
        <v>54.33</v>
      </c>
      <c r="Q307" s="2" t="s">
        <v>34</v>
      </c>
      <c r="R307" s="31">
        <v>61500</v>
      </c>
      <c r="S307" s="32">
        <f t="shared" si="14"/>
        <v>1131.971286581999</v>
      </c>
      <c r="T307" s="32" t="s">
        <v>205</v>
      </c>
      <c r="U307" s="11">
        <v>0</v>
      </c>
      <c r="V307" s="32" t="s">
        <v>3087</v>
      </c>
    </row>
    <row r="308" spans="1:22" ht="15" customHeight="1" x14ac:dyDescent="0.25">
      <c r="A308" s="2" t="s">
        <v>1871</v>
      </c>
      <c r="B308" s="2" t="s">
        <v>7666</v>
      </c>
      <c r="C308" s="2" t="s">
        <v>7667</v>
      </c>
      <c r="D308" s="2" t="s">
        <v>7668</v>
      </c>
      <c r="E308" s="2" t="s">
        <v>7669</v>
      </c>
      <c r="F308" s="2" t="s">
        <v>42</v>
      </c>
      <c r="G308" s="2" t="s">
        <v>82</v>
      </c>
      <c r="H308" s="2" t="s">
        <v>29</v>
      </c>
      <c r="I308" s="2" t="s">
        <v>3233</v>
      </c>
      <c r="J308" s="2" t="s">
        <v>3243</v>
      </c>
      <c r="K308" s="2" t="s">
        <v>84</v>
      </c>
      <c r="L308" s="2" t="s">
        <v>85</v>
      </c>
      <c r="M308" s="10">
        <v>35977</v>
      </c>
      <c r="N308" s="10">
        <v>35977</v>
      </c>
      <c r="O308" s="10">
        <v>46934</v>
      </c>
      <c r="P308" s="30">
        <v>43560</v>
      </c>
      <c r="Q308" s="2" t="s">
        <v>34</v>
      </c>
      <c r="R308" s="31">
        <v>0</v>
      </c>
      <c r="S308" s="32">
        <f t="shared" si="14"/>
        <v>0</v>
      </c>
      <c r="T308" s="32" t="s">
        <v>35</v>
      </c>
      <c r="U308" s="11">
        <v>0</v>
      </c>
      <c r="V308" s="32" t="s">
        <v>693</v>
      </c>
    </row>
    <row r="309" spans="1:22" ht="15" customHeight="1" x14ac:dyDescent="0.25">
      <c r="A309" s="2" t="s">
        <v>1871</v>
      </c>
      <c r="B309" s="2" t="s">
        <v>7670</v>
      </c>
      <c r="C309" s="2" t="s">
        <v>7671</v>
      </c>
      <c r="D309" s="2" t="s">
        <v>7672</v>
      </c>
      <c r="E309" s="2" t="s">
        <v>7673</v>
      </c>
      <c r="F309" s="2" t="s">
        <v>42</v>
      </c>
      <c r="G309" s="2" t="s">
        <v>58</v>
      </c>
      <c r="H309" s="2" t="s">
        <v>29</v>
      </c>
      <c r="I309" s="2" t="s">
        <v>3233</v>
      </c>
      <c r="J309" s="2" t="s">
        <v>1128</v>
      </c>
      <c r="K309" s="2" t="s">
        <v>60</v>
      </c>
      <c r="L309" s="2" t="s">
        <v>61</v>
      </c>
      <c r="M309" s="10">
        <v>43731</v>
      </c>
      <c r="N309" s="10">
        <v>43731</v>
      </c>
      <c r="O309" s="10">
        <v>49209</v>
      </c>
      <c r="P309" s="30">
        <v>5625</v>
      </c>
      <c r="Q309" s="2" t="s">
        <v>34</v>
      </c>
      <c r="R309" s="31">
        <v>0</v>
      </c>
      <c r="S309" s="32">
        <f t="shared" si="14"/>
        <v>0</v>
      </c>
      <c r="T309" s="32" t="s">
        <v>205</v>
      </c>
      <c r="U309" s="11">
        <v>0</v>
      </c>
      <c r="V309" s="32" t="s">
        <v>3087</v>
      </c>
    </row>
    <row r="310" spans="1:22" ht="15" customHeight="1" x14ac:dyDescent="0.25">
      <c r="A310" s="2" t="s">
        <v>1871</v>
      </c>
      <c r="B310" s="2" t="s">
        <v>7674</v>
      </c>
      <c r="C310" s="2" t="s">
        <v>7675</v>
      </c>
      <c r="D310" s="2" t="s">
        <v>7676</v>
      </c>
      <c r="E310" s="2" t="s">
        <v>7677</v>
      </c>
      <c r="F310" s="2" t="s">
        <v>42</v>
      </c>
      <c r="G310" s="2" t="s">
        <v>704</v>
      </c>
      <c r="H310" s="2" t="s">
        <v>29</v>
      </c>
      <c r="I310" s="2" t="s">
        <v>3233</v>
      </c>
      <c r="J310" s="2" t="s">
        <v>7678</v>
      </c>
      <c r="K310" s="2" t="s">
        <v>98</v>
      </c>
      <c r="L310" s="2" t="s">
        <v>99</v>
      </c>
      <c r="M310" s="10">
        <v>44727</v>
      </c>
      <c r="N310" s="10">
        <v>44727</v>
      </c>
      <c r="O310" s="10">
        <v>62989</v>
      </c>
      <c r="P310" s="30">
        <v>11.05</v>
      </c>
      <c r="Q310" s="2" t="s">
        <v>692</v>
      </c>
      <c r="R310" s="31">
        <v>1</v>
      </c>
      <c r="S310" s="32"/>
      <c r="T310" s="32" t="s">
        <v>35</v>
      </c>
      <c r="U310" s="11">
        <v>0</v>
      </c>
      <c r="V310" s="32" t="s">
        <v>3298</v>
      </c>
    </row>
    <row r="311" spans="1:22" ht="15" customHeight="1" x14ac:dyDescent="0.25">
      <c r="A311" s="2" t="s">
        <v>1871</v>
      </c>
      <c r="B311" s="2" t="s">
        <v>6456</v>
      </c>
      <c r="C311" s="2" t="s">
        <v>7679</v>
      </c>
      <c r="D311" s="2" t="s">
        <v>7680</v>
      </c>
      <c r="E311" s="2" t="s">
        <v>7681</v>
      </c>
      <c r="F311" s="2" t="s">
        <v>42</v>
      </c>
      <c r="G311" s="2" t="s">
        <v>28</v>
      </c>
      <c r="H311" s="2" t="s">
        <v>29</v>
      </c>
      <c r="I311" s="2" t="s">
        <v>3233</v>
      </c>
      <c r="J311" s="2" t="s">
        <v>2255</v>
      </c>
      <c r="K311" s="2" t="s">
        <v>31</v>
      </c>
      <c r="L311" s="2" t="s">
        <v>32</v>
      </c>
      <c r="M311" s="10">
        <v>45791</v>
      </c>
      <c r="N311" s="10">
        <v>45791</v>
      </c>
      <c r="O311" s="10">
        <v>47616</v>
      </c>
      <c r="P311" s="30">
        <v>0</v>
      </c>
      <c r="Q311" s="2" t="s">
        <v>34</v>
      </c>
      <c r="R311" s="31">
        <v>19096.2</v>
      </c>
      <c r="S311" s="32"/>
      <c r="T311" s="32" t="s">
        <v>35</v>
      </c>
      <c r="U311" s="11">
        <v>0</v>
      </c>
      <c r="V311" s="32" t="s">
        <v>3087</v>
      </c>
    </row>
    <row r="312" spans="1:22" ht="15" customHeight="1" x14ac:dyDescent="0.25">
      <c r="A312" s="2" t="s">
        <v>1871</v>
      </c>
      <c r="B312" s="2" t="s">
        <v>6456</v>
      </c>
      <c r="C312" s="2" t="s">
        <v>7682</v>
      </c>
      <c r="D312" s="2" t="s">
        <v>7683</v>
      </c>
      <c r="E312" s="2" t="s">
        <v>7684</v>
      </c>
      <c r="F312" s="2" t="s">
        <v>42</v>
      </c>
      <c r="G312" s="2" t="s">
        <v>28</v>
      </c>
      <c r="H312" s="2" t="s">
        <v>29</v>
      </c>
      <c r="I312" s="2" t="s">
        <v>3233</v>
      </c>
      <c r="J312" s="2" t="s">
        <v>7685</v>
      </c>
      <c r="K312" s="2" t="s">
        <v>44</v>
      </c>
      <c r="L312" s="2" t="s">
        <v>32</v>
      </c>
      <c r="M312" s="10">
        <v>43607</v>
      </c>
      <c r="N312" s="10">
        <v>43607</v>
      </c>
      <c r="O312" s="10">
        <v>46163</v>
      </c>
      <c r="P312" s="30">
        <v>0</v>
      </c>
      <c r="Q312" s="2" t="s">
        <v>34</v>
      </c>
      <c r="R312" s="31">
        <v>0</v>
      </c>
      <c r="S312" s="32"/>
      <c r="T312" s="32" t="s">
        <v>35</v>
      </c>
      <c r="U312" s="11">
        <v>0</v>
      </c>
      <c r="V312" s="32" t="s">
        <v>3087</v>
      </c>
    </row>
    <row r="313" spans="1:22" ht="15" customHeight="1" x14ac:dyDescent="0.25">
      <c r="A313" s="2" t="s">
        <v>1871</v>
      </c>
      <c r="B313" s="2" t="s">
        <v>7686</v>
      </c>
      <c r="C313" s="2" t="s">
        <v>7687</v>
      </c>
      <c r="D313" s="2" t="s">
        <v>7688</v>
      </c>
      <c r="E313" s="2" t="s">
        <v>7689</v>
      </c>
      <c r="F313" s="2" t="s">
        <v>42</v>
      </c>
      <c r="G313" s="2" t="s">
        <v>240</v>
      </c>
      <c r="H313" s="2" t="s">
        <v>29</v>
      </c>
      <c r="I313" s="2" t="s">
        <v>3233</v>
      </c>
      <c r="J313" s="2" t="s">
        <v>612</v>
      </c>
      <c r="K313" s="2" t="s">
        <v>242</v>
      </c>
      <c r="L313" s="2" t="s">
        <v>178</v>
      </c>
      <c r="M313" s="10">
        <v>45870</v>
      </c>
      <c r="N313" s="10">
        <v>45870</v>
      </c>
      <c r="O313" s="10">
        <v>46235</v>
      </c>
      <c r="P313" s="30">
        <v>1764</v>
      </c>
      <c r="Q313" s="2" t="s">
        <v>34</v>
      </c>
      <c r="R313" s="31">
        <v>3000</v>
      </c>
      <c r="S313" s="32">
        <f t="shared" ref="S313:S320" si="15">R313/P313</f>
        <v>1.7006802721088434</v>
      </c>
      <c r="T313" s="32" t="s">
        <v>35</v>
      </c>
      <c r="U313" s="11">
        <v>0</v>
      </c>
      <c r="V313" s="32" t="s">
        <v>4216</v>
      </c>
    </row>
    <row r="314" spans="1:22" ht="15" customHeight="1" x14ac:dyDescent="0.25">
      <c r="A314" s="2" t="s">
        <v>1871</v>
      </c>
      <c r="B314" s="2" t="s">
        <v>7690</v>
      </c>
      <c r="C314" s="2" t="s">
        <v>7691</v>
      </c>
      <c r="D314" s="2" t="s">
        <v>7692</v>
      </c>
      <c r="E314" s="2" t="s">
        <v>7693</v>
      </c>
      <c r="F314" s="2" t="s">
        <v>42</v>
      </c>
      <c r="G314" s="2" t="s">
        <v>1071</v>
      </c>
      <c r="H314" s="2" t="s">
        <v>29</v>
      </c>
      <c r="I314" s="2" t="s">
        <v>3233</v>
      </c>
      <c r="J314" s="2" t="s">
        <v>1168</v>
      </c>
      <c r="K314" s="2" t="s">
        <v>287</v>
      </c>
      <c r="L314" s="2" t="s">
        <v>288</v>
      </c>
      <c r="M314" s="10">
        <v>34733</v>
      </c>
      <c r="N314" s="10">
        <v>45238</v>
      </c>
      <c r="O314" s="10">
        <v>45968</v>
      </c>
      <c r="P314" s="30">
        <v>4000</v>
      </c>
      <c r="Q314" s="2" t="s">
        <v>34</v>
      </c>
      <c r="R314" s="31">
        <v>1361.04</v>
      </c>
      <c r="S314" s="32">
        <f t="shared" si="15"/>
        <v>0.34026000000000001</v>
      </c>
      <c r="T314" s="32" t="s">
        <v>205</v>
      </c>
      <c r="U314" s="11">
        <v>0</v>
      </c>
      <c r="V314" s="32" t="s">
        <v>1829</v>
      </c>
    </row>
    <row r="315" spans="1:22" ht="15" customHeight="1" x14ac:dyDescent="0.25">
      <c r="A315" s="2" t="s">
        <v>1871</v>
      </c>
      <c r="B315" s="2" t="s">
        <v>7694</v>
      </c>
      <c r="C315" s="2" t="s">
        <v>7695</v>
      </c>
      <c r="D315" s="2" t="s">
        <v>7696</v>
      </c>
      <c r="E315" s="2" t="s">
        <v>7697</v>
      </c>
      <c r="F315" s="2" t="s">
        <v>42</v>
      </c>
      <c r="G315" s="2" t="s">
        <v>379</v>
      </c>
      <c r="H315" s="2" t="s">
        <v>29</v>
      </c>
      <c r="I315" s="2" t="s">
        <v>3233</v>
      </c>
      <c r="J315" s="2" t="s">
        <v>7698</v>
      </c>
      <c r="K315" s="2" t="s">
        <v>381</v>
      </c>
      <c r="L315" s="2" t="s">
        <v>178</v>
      </c>
      <c r="M315" s="10">
        <v>45717</v>
      </c>
      <c r="N315" s="10">
        <v>45717</v>
      </c>
      <c r="O315" s="10">
        <v>46082</v>
      </c>
      <c r="P315" s="30">
        <v>2578</v>
      </c>
      <c r="Q315" s="2" t="s">
        <v>34</v>
      </c>
      <c r="R315" s="31">
        <v>3000</v>
      </c>
      <c r="S315" s="32">
        <f t="shared" si="15"/>
        <v>1.1636927851047323</v>
      </c>
      <c r="T315" s="32" t="s">
        <v>35</v>
      </c>
      <c r="U315" s="11">
        <v>0</v>
      </c>
      <c r="V315" s="32" t="s">
        <v>4216</v>
      </c>
    </row>
    <row r="316" spans="1:22" ht="15" customHeight="1" x14ac:dyDescent="0.25">
      <c r="A316" s="2" t="s">
        <v>1871</v>
      </c>
      <c r="B316" s="2" t="s">
        <v>7699</v>
      </c>
      <c r="C316" s="2" t="s">
        <v>7700</v>
      </c>
      <c r="D316" s="2" t="s">
        <v>7701</v>
      </c>
      <c r="E316" s="2" t="s">
        <v>4967</v>
      </c>
      <c r="F316" s="2" t="s">
        <v>42</v>
      </c>
      <c r="G316" s="2" t="s">
        <v>424</v>
      </c>
      <c r="H316" s="2" t="s">
        <v>29</v>
      </c>
      <c r="I316" s="2" t="s">
        <v>3233</v>
      </c>
      <c r="J316" s="2" t="s">
        <v>1407</v>
      </c>
      <c r="K316" s="2" t="s">
        <v>426</v>
      </c>
      <c r="L316" s="2" t="s">
        <v>178</v>
      </c>
      <c r="M316" s="10">
        <v>45108</v>
      </c>
      <c r="N316" s="10">
        <v>45474</v>
      </c>
      <c r="O316" s="10">
        <v>46203</v>
      </c>
      <c r="P316" s="30">
        <v>4000</v>
      </c>
      <c r="Q316" s="2" t="s">
        <v>34</v>
      </c>
      <c r="R316" s="31">
        <v>3000</v>
      </c>
      <c r="S316" s="32">
        <f t="shared" si="15"/>
        <v>0.75</v>
      </c>
      <c r="T316" s="32" t="s">
        <v>35</v>
      </c>
      <c r="U316" s="11">
        <v>0</v>
      </c>
      <c r="V316" s="32" t="s">
        <v>4216</v>
      </c>
    </row>
    <row r="317" spans="1:22" ht="15" customHeight="1" x14ac:dyDescent="0.25">
      <c r="A317" s="2" t="s">
        <v>1871</v>
      </c>
      <c r="B317" s="2" t="s">
        <v>7702</v>
      </c>
      <c r="C317" s="2" t="s">
        <v>7703</v>
      </c>
      <c r="D317" s="2" t="s">
        <v>7704</v>
      </c>
      <c r="E317" s="2" t="s">
        <v>5326</v>
      </c>
      <c r="F317" s="2" t="s">
        <v>42</v>
      </c>
      <c r="G317" s="2" t="s">
        <v>28</v>
      </c>
      <c r="H317" s="2" t="s">
        <v>29</v>
      </c>
      <c r="I317" s="2" t="s">
        <v>3233</v>
      </c>
      <c r="J317" s="2" t="s">
        <v>301</v>
      </c>
      <c r="K317" s="2" t="s">
        <v>44</v>
      </c>
      <c r="L317" s="2" t="s">
        <v>32</v>
      </c>
      <c r="M317" s="10">
        <v>45124</v>
      </c>
      <c r="N317" s="10">
        <v>45124</v>
      </c>
      <c r="O317" s="10">
        <v>46203</v>
      </c>
      <c r="P317" s="30">
        <v>1797</v>
      </c>
      <c r="Q317" s="2" t="s">
        <v>34</v>
      </c>
      <c r="R317" s="31">
        <v>31827</v>
      </c>
      <c r="S317" s="32">
        <f t="shared" si="15"/>
        <v>17.71118530884808</v>
      </c>
      <c r="T317" s="32" t="s">
        <v>457</v>
      </c>
      <c r="U317" s="11">
        <v>0</v>
      </c>
      <c r="V317" s="32" t="s">
        <v>4216</v>
      </c>
    </row>
    <row r="318" spans="1:22" ht="15" customHeight="1" x14ac:dyDescent="0.25">
      <c r="A318" s="2" t="s">
        <v>1871</v>
      </c>
      <c r="B318" s="2" t="s">
        <v>7705</v>
      </c>
      <c r="C318" s="2" t="s">
        <v>7706</v>
      </c>
      <c r="D318" s="2" t="s">
        <v>7707</v>
      </c>
      <c r="E318" s="2" t="s">
        <v>7708</v>
      </c>
      <c r="F318" s="2" t="s">
        <v>42</v>
      </c>
      <c r="G318" s="2" t="s">
        <v>7709</v>
      </c>
      <c r="H318" s="2" t="s">
        <v>29</v>
      </c>
      <c r="I318" s="2" t="s">
        <v>3233</v>
      </c>
      <c r="J318" s="2" t="s">
        <v>7710</v>
      </c>
      <c r="K318" s="2" t="s">
        <v>2325</v>
      </c>
      <c r="L318" s="2" t="s">
        <v>343</v>
      </c>
      <c r="M318" s="10">
        <v>41883</v>
      </c>
      <c r="N318" s="10">
        <v>45536</v>
      </c>
      <c r="O318" s="10">
        <v>46630</v>
      </c>
      <c r="P318" s="30">
        <v>8556</v>
      </c>
      <c r="Q318" s="2" t="s">
        <v>34</v>
      </c>
      <c r="R318" s="31">
        <v>11976</v>
      </c>
      <c r="S318" s="32">
        <f t="shared" si="15"/>
        <v>1.399719495091164</v>
      </c>
      <c r="T318" s="32" t="s">
        <v>205</v>
      </c>
      <c r="U318" s="11">
        <v>0</v>
      </c>
      <c r="V318" s="32" t="s">
        <v>124</v>
      </c>
    </row>
    <row r="319" spans="1:22" ht="15" customHeight="1" x14ac:dyDescent="0.25">
      <c r="A319" s="2" t="s">
        <v>1871</v>
      </c>
      <c r="B319" s="2" t="s">
        <v>7711</v>
      </c>
      <c r="C319" s="2" t="s">
        <v>7712</v>
      </c>
      <c r="D319" s="2" t="s">
        <v>7713</v>
      </c>
      <c r="E319" s="2" t="s">
        <v>3561</v>
      </c>
      <c r="F319" s="2" t="s">
        <v>42</v>
      </c>
      <c r="G319" s="2" t="s">
        <v>625</v>
      </c>
      <c r="H319" s="2" t="s">
        <v>29</v>
      </c>
      <c r="I319" s="2" t="s">
        <v>3233</v>
      </c>
      <c r="J319" s="2" t="s">
        <v>626</v>
      </c>
      <c r="K319" s="2" t="s">
        <v>627</v>
      </c>
      <c r="L319" s="2" t="s">
        <v>61</v>
      </c>
      <c r="M319" s="10">
        <v>44207</v>
      </c>
      <c r="N319" s="10">
        <v>44562</v>
      </c>
      <c r="O319" s="10">
        <v>46022</v>
      </c>
      <c r="P319" s="30">
        <v>1818</v>
      </c>
      <c r="Q319" s="2" t="s">
        <v>34</v>
      </c>
      <c r="R319" s="31">
        <v>29092.11</v>
      </c>
      <c r="S319" s="32">
        <f t="shared" si="15"/>
        <v>16.002260726072606</v>
      </c>
      <c r="T319" s="32" t="s">
        <v>35</v>
      </c>
      <c r="U319" s="11">
        <v>0</v>
      </c>
      <c r="V319" s="32" t="s">
        <v>1829</v>
      </c>
    </row>
    <row r="320" spans="1:22" ht="15" customHeight="1" x14ac:dyDescent="0.25">
      <c r="A320" s="2" t="s">
        <v>1871</v>
      </c>
      <c r="B320" s="2" t="s">
        <v>7714</v>
      </c>
      <c r="C320" s="2" t="s">
        <v>7715</v>
      </c>
      <c r="D320" s="2" t="s">
        <v>7716</v>
      </c>
      <c r="E320" s="2" t="s">
        <v>7717</v>
      </c>
      <c r="F320" s="2" t="s">
        <v>42</v>
      </c>
      <c r="G320" s="2" t="s">
        <v>277</v>
      </c>
      <c r="H320" s="2" t="s">
        <v>29</v>
      </c>
      <c r="I320" s="2" t="s">
        <v>3233</v>
      </c>
      <c r="J320" s="2" t="s">
        <v>7718</v>
      </c>
      <c r="K320" s="2" t="s">
        <v>279</v>
      </c>
      <c r="L320" s="2" t="s">
        <v>178</v>
      </c>
      <c r="M320" s="10">
        <v>44665</v>
      </c>
      <c r="N320" s="10">
        <v>44665</v>
      </c>
      <c r="O320" s="10">
        <v>46546</v>
      </c>
      <c r="P320" s="30">
        <v>2090</v>
      </c>
      <c r="Q320" s="2" t="s">
        <v>34</v>
      </c>
      <c r="R320" s="31">
        <v>43722.8</v>
      </c>
      <c r="S320" s="32">
        <f t="shared" si="15"/>
        <v>20.92</v>
      </c>
      <c r="T320" s="32" t="s">
        <v>35</v>
      </c>
      <c r="U320" s="11">
        <v>0</v>
      </c>
      <c r="V320" s="32" t="s">
        <v>36</v>
      </c>
    </row>
    <row r="321" spans="1:22" ht="15" customHeight="1" x14ac:dyDescent="0.25">
      <c r="A321" s="2" t="s">
        <v>1871</v>
      </c>
      <c r="B321" s="2" t="s">
        <v>7719</v>
      </c>
      <c r="C321" s="2" t="s">
        <v>7720</v>
      </c>
      <c r="D321" s="2" t="s">
        <v>7721</v>
      </c>
      <c r="E321" s="2" t="s">
        <v>7722</v>
      </c>
      <c r="F321" s="2" t="s">
        <v>42</v>
      </c>
      <c r="G321" s="2" t="s">
        <v>58</v>
      </c>
      <c r="H321" s="2" t="s">
        <v>29</v>
      </c>
      <c r="I321" s="2" t="s">
        <v>3233</v>
      </c>
      <c r="J321" s="2" t="s">
        <v>1128</v>
      </c>
      <c r="K321" s="2" t="s">
        <v>60</v>
      </c>
      <c r="L321" s="2" t="s">
        <v>61</v>
      </c>
      <c r="M321" s="10">
        <v>39941</v>
      </c>
      <c r="N321" s="10">
        <v>39941</v>
      </c>
      <c r="O321" s="10">
        <v>50897</v>
      </c>
      <c r="P321" s="30">
        <v>8</v>
      </c>
      <c r="Q321" s="2" t="s">
        <v>692</v>
      </c>
      <c r="R321" s="31">
        <v>1</v>
      </c>
      <c r="S321" s="32"/>
      <c r="T321" s="32" t="s">
        <v>205</v>
      </c>
      <c r="U321" s="11">
        <v>0</v>
      </c>
      <c r="V321" s="32" t="s">
        <v>124</v>
      </c>
    </row>
    <row r="322" spans="1:22" ht="15" customHeight="1" x14ac:dyDescent="0.25">
      <c r="A322" s="2" t="s">
        <v>1871</v>
      </c>
      <c r="B322" s="2" t="s">
        <v>7723</v>
      </c>
      <c r="C322" s="2" t="s">
        <v>7724</v>
      </c>
      <c r="D322" s="2" t="s">
        <v>7725</v>
      </c>
      <c r="E322" s="2" t="s">
        <v>7717</v>
      </c>
      <c r="F322" s="2" t="s">
        <v>42</v>
      </c>
      <c r="G322" s="2" t="s">
        <v>277</v>
      </c>
      <c r="H322" s="2" t="s">
        <v>29</v>
      </c>
      <c r="I322" s="2" t="s">
        <v>3233</v>
      </c>
      <c r="J322" s="2" t="s">
        <v>7718</v>
      </c>
      <c r="K322" s="2" t="s">
        <v>279</v>
      </c>
      <c r="L322" s="2" t="s">
        <v>178</v>
      </c>
      <c r="M322" s="10">
        <v>45505</v>
      </c>
      <c r="N322" s="10">
        <v>45505</v>
      </c>
      <c r="O322" s="10">
        <v>46234</v>
      </c>
      <c r="P322" s="30">
        <v>1976</v>
      </c>
      <c r="Q322" s="2" t="s">
        <v>34</v>
      </c>
      <c r="R322" s="31">
        <v>3000</v>
      </c>
      <c r="S322" s="32">
        <f>R322/P322</f>
        <v>1.5182186234817814</v>
      </c>
      <c r="T322" s="32" t="s">
        <v>35</v>
      </c>
      <c r="U322" s="11">
        <v>0</v>
      </c>
      <c r="V322" s="32" t="s">
        <v>4216</v>
      </c>
    </row>
    <row r="323" spans="1:22" ht="15" customHeight="1" x14ac:dyDescent="0.25">
      <c r="A323" s="2" t="s">
        <v>1871</v>
      </c>
      <c r="B323" s="2" t="s">
        <v>7274</v>
      </c>
      <c r="C323" s="2" t="s">
        <v>7726</v>
      </c>
      <c r="D323" s="2" t="s">
        <v>7727</v>
      </c>
      <c r="E323" s="2" t="s">
        <v>7728</v>
      </c>
      <c r="F323" s="2" t="s">
        <v>42</v>
      </c>
      <c r="G323" s="2" t="s">
        <v>7729</v>
      </c>
      <c r="H323" s="2" t="s">
        <v>29</v>
      </c>
      <c r="I323" s="2" t="s">
        <v>3233</v>
      </c>
      <c r="J323" s="2" t="s">
        <v>7730</v>
      </c>
      <c r="K323" s="2" t="s">
        <v>671</v>
      </c>
      <c r="L323" s="2" t="s">
        <v>69</v>
      </c>
      <c r="M323" s="10">
        <v>43322</v>
      </c>
      <c r="N323" s="10">
        <v>43322</v>
      </c>
      <c r="O323" s="10">
        <v>47269</v>
      </c>
      <c r="P323" s="30">
        <v>220</v>
      </c>
      <c r="Q323" s="2" t="s">
        <v>34</v>
      </c>
      <c r="R323" s="31">
        <v>44275.47</v>
      </c>
      <c r="S323" s="32">
        <f>R323/P323</f>
        <v>201.25213636363637</v>
      </c>
      <c r="T323" s="32" t="s">
        <v>35</v>
      </c>
      <c r="U323" s="11">
        <v>0</v>
      </c>
      <c r="V323" s="32" t="s">
        <v>3087</v>
      </c>
    </row>
    <row r="324" spans="1:22" ht="15" customHeight="1" x14ac:dyDescent="0.25">
      <c r="A324" s="2" t="s">
        <v>1871</v>
      </c>
      <c r="B324" s="2" t="s">
        <v>7004</v>
      </c>
      <c r="C324" s="2" t="s">
        <v>7731</v>
      </c>
      <c r="D324" s="2" t="s">
        <v>7732</v>
      </c>
      <c r="E324" s="2" t="s">
        <v>7681</v>
      </c>
      <c r="F324" s="2" t="s">
        <v>7733</v>
      </c>
      <c r="G324" s="2" t="s">
        <v>28</v>
      </c>
      <c r="H324" s="2" t="s">
        <v>29</v>
      </c>
      <c r="I324" s="2" t="s">
        <v>3233</v>
      </c>
      <c r="J324" s="2" t="s">
        <v>2255</v>
      </c>
      <c r="K324" s="2" t="s">
        <v>31</v>
      </c>
      <c r="L324" s="2" t="s">
        <v>32</v>
      </c>
      <c r="M324" s="10">
        <v>38991</v>
      </c>
      <c r="N324" s="10">
        <v>44470</v>
      </c>
      <c r="O324" s="10">
        <v>45931</v>
      </c>
      <c r="P324" s="30">
        <v>2.25</v>
      </c>
      <c r="Q324" s="2" t="s">
        <v>34</v>
      </c>
      <c r="R324" s="31">
        <v>1</v>
      </c>
      <c r="S324" s="32">
        <f>R324/P324</f>
        <v>0.44444444444444442</v>
      </c>
      <c r="T324" s="32" t="s">
        <v>205</v>
      </c>
      <c r="U324" s="11">
        <v>0</v>
      </c>
      <c r="V324" s="32" t="s">
        <v>124</v>
      </c>
    </row>
    <row r="325" spans="1:22" ht="15" customHeight="1" x14ac:dyDescent="0.25">
      <c r="A325" s="2" t="s">
        <v>5389</v>
      </c>
      <c r="B325" s="2" t="s">
        <v>6456</v>
      </c>
      <c r="C325" s="2" t="s">
        <v>7734</v>
      </c>
      <c r="D325" s="2" t="s">
        <v>7735</v>
      </c>
      <c r="E325" s="2" t="s">
        <v>7736</v>
      </c>
      <c r="F325" s="2" t="s">
        <v>42</v>
      </c>
      <c r="G325" s="2" t="s">
        <v>28</v>
      </c>
      <c r="H325" s="2" t="s">
        <v>29</v>
      </c>
      <c r="I325" s="2" t="s">
        <v>3233</v>
      </c>
      <c r="J325" s="2" t="s">
        <v>5417</v>
      </c>
      <c r="K325" s="2" t="s">
        <v>44</v>
      </c>
      <c r="L325" s="2" t="s">
        <v>32</v>
      </c>
      <c r="M325" s="10">
        <v>40848</v>
      </c>
      <c r="N325" s="10">
        <v>40848</v>
      </c>
      <c r="O325" s="10">
        <v>46336</v>
      </c>
      <c r="P325" s="30">
        <v>0</v>
      </c>
      <c r="Q325" s="2" t="s">
        <v>34</v>
      </c>
      <c r="R325" s="31">
        <v>0</v>
      </c>
      <c r="S325" s="32"/>
      <c r="T325" s="32" t="s">
        <v>205</v>
      </c>
      <c r="U325" s="11">
        <v>0</v>
      </c>
      <c r="V325" s="32" t="s">
        <v>124</v>
      </c>
    </row>
    <row r="326" spans="1:22" ht="15" customHeight="1" x14ac:dyDescent="0.25">
      <c r="A326" s="2" t="s">
        <v>5389</v>
      </c>
      <c r="B326" s="2" t="s">
        <v>2956</v>
      </c>
      <c r="C326" s="2" t="s">
        <v>7737</v>
      </c>
      <c r="D326" s="2" t="s">
        <v>7738</v>
      </c>
      <c r="E326" s="2" t="s">
        <v>7739</v>
      </c>
      <c r="F326" s="2" t="s">
        <v>7740</v>
      </c>
      <c r="G326" s="2" t="s">
        <v>28</v>
      </c>
      <c r="H326" s="2" t="s">
        <v>29</v>
      </c>
      <c r="I326" s="2" t="s">
        <v>3233</v>
      </c>
      <c r="J326" s="2" t="s">
        <v>7741</v>
      </c>
      <c r="K326" s="2" t="s">
        <v>44</v>
      </c>
      <c r="L326" s="2" t="s">
        <v>32</v>
      </c>
      <c r="M326" s="10">
        <v>42361</v>
      </c>
      <c r="N326" s="10">
        <v>42361</v>
      </c>
      <c r="O326" s="10">
        <v>56970</v>
      </c>
      <c r="P326" s="30">
        <v>1.21</v>
      </c>
      <c r="Q326" s="2" t="s">
        <v>692</v>
      </c>
      <c r="R326" s="31">
        <v>0</v>
      </c>
      <c r="S326" s="32"/>
      <c r="T326" s="32" t="s">
        <v>205</v>
      </c>
      <c r="U326" s="11">
        <v>0</v>
      </c>
      <c r="V326" s="32" t="s">
        <v>5291</v>
      </c>
    </row>
    <row r="327" spans="1:22" ht="15" customHeight="1" x14ac:dyDescent="0.25">
      <c r="A327" s="2" t="s">
        <v>5389</v>
      </c>
      <c r="B327" s="2" t="s">
        <v>7742</v>
      </c>
      <c r="C327" s="2" t="s">
        <v>7743</v>
      </c>
      <c r="D327" s="2" t="s">
        <v>7744</v>
      </c>
      <c r="E327" s="2" t="s">
        <v>7745</v>
      </c>
      <c r="F327" s="2" t="s">
        <v>42</v>
      </c>
      <c r="G327" s="2" t="s">
        <v>28</v>
      </c>
      <c r="H327" s="2" t="s">
        <v>29</v>
      </c>
      <c r="I327" s="2" t="s">
        <v>3233</v>
      </c>
      <c r="J327" s="2" t="s">
        <v>5417</v>
      </c>
      <c r="K327" s="2" t="s">
        <v>44</v>
      </c>
      <c r="L327" s="2" t="s">
        <v>32</v>
      </c>
      <c r="M327" s="10">
        <v>40137</v>
      </c>
      <c r="N327" s="10">
        <v>40137</v>
      </c>
      <c r="O327" s="10">
        <v>46203</v>
      </c>
      <c r="P327" s="30">
        <v>4500</v>
      </c>
      <c r="Q327" s="2" t="s">
        <v>34</v>
      </c>
      <c r="R327" s="31">
        <v>0</v>
      </c>
      <c r="S327" s="32">
        <f t="shared" ref="S327:S350" si="16">R327/P327</f>
        <v>0</v>
      </c>
      <c r="T327" s="32" t="s">
        <v>35</v>
      </c>
      <c r="U327" s="11">
        <v>0</v>
      </c>
      <c r="V327" s="32" t="s">
        <v>613</v>
      </c>
    </row>
    <row r="328" spans="1:22" ht="15" customHeight="1" x14ac:dyDescent="0.25">
      <c r="A328" s="2" t="s">
        <v>5389</v>
      </c>
      <c r="B328" s="2" t="s">
        <v>7015</v>
      </c>
      <c r="C328" s="2" t="s">
        <v>7746</v>
      </c>
      <c r="D328" s="2" t="s">
        <v>7747</v>
      </c>
      <c r="E328" s="2" t="s">
        <v>7748</v>
      </c>
      <c r="F328" s="2" t="s">
        <v>42</v>
      </c>
      <c r="G328" s="2" t="s">
        <v>28</v>
      </c>
      <c r="H328" s="2" t="s">
        <v>29</v>
      </c>
      <c r="I328" s="2" t="s">
        <v>3233</v>
      </c>
      <c r="J328" s="2" t="s">
        <v>307</v>
      </c>
      <c r="K328" s="2" t="s">
        <v>44</v>
      </c>
      <c r="L328" s="2" t="s">
        <v>32</v>
      </c>
      <c r="M328" s="10">
        <v>41183</v>
      </c>
      <c r="N328" s="10">
        <v>44835</v>
      </c>
      <c r="O328" s="10">
        <v>46660</v>
      </c>
      <c r="P328" s="30">
        <v>10000</v>
      </c>
      <c r="Q328" s="2" t="s">
        <v>34</v>
      </c>
      <c r="R328" s="31">
        <v>30839</v>
      </c>
      <c r="S328" s="32">
        <f t="shared" si="16"/>
        <v>3.0838999999999999</v>
      </c>
      <c r="T328" s="32" t="s">
        <v>35</v>
      </c>
      <c r="U328" s="11">
        <v>0</v>
      </c>
      <c r="V328" s="32" t="s">
        <v>3087</v>
      </c>
    </row>
    <row r="329" spans="1:22" ht="15" customHeight="1" x14ac:dyDescent="0.25">
      <c r="A329" s="2" t="s">
        <v>5389</v>
      </c>
      <c r="B329" s="2" t="s">
        <v>7749</v>
      </c>
      <c r="C329" s="2" t="s">
        <v>7750</v>
      </c>
      <c r="D329" s="2" t="s">
        <v>7751</v>
      </c>
      <c r="E329" s="2" t="s">
        <v>7752</v>
      </c>
      <c r="F329" s="2" t="s">
        <v>42</v>
      </c>
      <c r="G329" s="2" t="s">
        <v>28</v>
      </c>
      <c r="H329" s="2" t="s">
        <v>29</v>
      </c>
      <c r="I329" s="2" t="s">
        <v>3233</v>
      </c>
      <c r="J329" s="2" t="s">
        <v>5417</v>
      </c>
      <c r="K329" s="2" t="s">
        <v>44</v>
      </c>
      <c r="L329" s="2" t="s">
        <v>32</v>
      </c>
      <c r="M329" s="10">
        <v>37284</v>
      </c>
      <c r="N329" s="10">
        <v>37284</v>
      </c>
      <c r="O329" s="10">
        <v>46418</v>
      </c>
      <c r="P329" s="30">
        <v>1455</v>
      </c>
      <c r="Q329" s="2" t="s">
        <v>34</v>
      </c>
      <c r="R329" s="31">
        <v>30875.16</v>
      </c>
      <c r="S329" s="32">
        <f t="shared" si="16"/>
        <v>21.220041237113403</v>
      </c>
      <c r="T329" s="32" t="s">
        <v>457</v>
      </c>
      <c r="U329" s="11">
        <v>0</v>
      </c>
      <c r="V329" s="32" t="s">
        <v>745</v>
      </c>
    </row>
    <row r="330" spans="1:22" ht="15" customHeight="1" x14ac:dyDescent="0.25">
      <c r="A330" s="2" t="s">
        <v>5389</v>
      </c>
      <c r="B330" s="2" t="s">
        <v>7753</v>
      </c>
      <c r="C330" s="2" t="s">
        <v>7754</v>
      </c>
      <c r="D330" s="2" t="s">
        <v>7755</v>
      </c>
      <c r="E330" s="2" t="s">
        <v>7756</v>
      </c>
      <c r="F330" s="2" t="s">
        <v>42</v>
      </c>
      <c r="G330" s="2" t="s">
        <v>28</v>
      </c>
      <c r="H330" s="2" t="s">
        <v>29</v>
      </c>
      <c r="I330" s="2" t="s">
        <v>3233</v>
      </c>
      <c r="J330" s="2" t="s">
        <v>415</v>
      </c>
      <c r="K330" s="2" t="s">
        <v>44</v>
      </c>
      <c r="L330" s="2" t="s">
        <v>32</v>
      </c>
      <c r="M330" s="10">
        <v>42291</v>
      </c>
      <c r="N330" s="10">
        <v>42291</v>
      </c>
      <c r="O330" s="10">
        <v>48304</v>
      </c>
      <c r="P330" s="30">
        <v>1526</v>
      </c>
      <c r="Q330" s="2" t="s">
        <v>34</v>
      </c>
      <c r="R330" s="31">
        <v>35377</v>
      </c>
      <c r="S330" s="32">
        <f t="shared" si="16"/>
        <v>23.182830930537353</v>
      </c>
      <c r="T330" s="32" t="s">
        <v>205</v>
      </c>
      <c r="U330" s="11">
        <v>0</v>
      </c>
      <c r="V330" s="32" t="s">
        <v>745</v>
      </c>
    </row>
    <row r="331" spans="1:22" ht="15" customHeight="1" x14ac:dyDescent="0.25">
      <c r="A331" s="2" t="s">
        <v>5389</v>
      </c>
      <c r="B331" s="2" t="s">
        <v>7757</v>
      </c>
      <c r="C331" s="2" t="s">
        <v>7758</v>
      </c>
      <c r="D331" s="2" t="s">
        <v>7759</v>
      </c>
      <c r="E331" s="2" t="s">
        <v>7760</v>
      </c>
      <c r="F331" s="2" t="s">
        <v>42</v>
      </c>
      <c r="G331" s="2" t="s">
        <v>28</v>
      </c>
      <c r="H331" s="2" t="s">
        <v>29</v>
      </c>
      <c r="I331" s="2" t="s">
        <v>3233</v>
      </c>
      <c r="J331" s="2" t="s">
        <v>5417</v>
      </c>
      <c r="K331" s="2" t="s">
        <v>44</v>
      </c>
      <c r="L331" s="2" t="s">
        <v>32</v>
      </c>
      <c r="M331" s="10">
        <v>44210</v>
      </c>
      <c r="N331" s="10">
        <v>44210</v>
      </c>
      <c r="O331" s="10">
        <v>46053</v>
      </c>
      <c r="P331" s="30">
        <v>1350</v>
      </c>
      <c r="Q331" s="2" t="s">
        <v>34</v>
      </c>
      <c r="R331" s="31">
        <v>10560</v>
      </c>
      <c r="S331" s="32">
        <f t="shared" si="16"/>
        <v>7.822222222222222</v>
      </c>
      <c r="T331" s="32" t="s">
        <v>35</v>
      </c>
      <c r="U331" s="11">
        <v>0</v>
      </c>
      <c r="V331" s="32" t="s">
        <v>613</v>
      </c>
    </row>
    <row r="332" spans="1:22" ht="15" customHeight="1" x14ac:dyDescent="0.25">
      <c r="A332" s="2" t="s">
        <v>5389</v>
      </c>
      <c r="B332" s="2" t="s">
        <v>7761</v>
      </c>
      <c r="C332" s="2" t="s">
        <v>7762</v>
      </c>
      <c r="D332" s="2" t="s">
        <v>7763</v>
      </c>
      <c r="E332" s="2" t="s">
        <v>7764</v>
      </c>
      <c r="F332" s="2" t="s">
        <v>7765</v>
      </c>
      <c r="G332" s="2" t="s">
        <v>28</v>
      </c>
      <c r="H332" s="2" t="s">
        <v>29</v>
      </c>
      <c r="I332" s="2" t="s">
        <v>3233</v>
      </c>
      <c r="J332" s="2" t="s">
        <v>7766</v>
      </c>
      <c r="K332" s="2" t="s">
        <v>44</v>
      </c>
      <c r="L332" s="2" t="s">
        <v>32</v>
      </c>
      <c r="M332" s="10">
        <v>40864</v>
      </c>
      <c r="N332" s="10">
        <v>40864</v>
      </c>
      <c r="O332" s="10">
        <v>51821</v>
      </c>
      <c r="P332" s="30">
        <v>24392</v>
      </c>
      <c r="Q332" s="2" t="s">
        <v>34</v>
      </c>
      <c r="R332" s="31">
        <v>0</v>
      </c>
      <c r="S332" s="32">
        <f t="shared" si="16"/>
        <v>0</v>
      </c>
      <c r="T332" s="32" t="s">
        <v>205</v>
      </c>
      <c r="U332" s="11">
        <v>0</v>
      </c>
      <c r="V332" s="32" t="s">
        <v>693</v>
      </c>
    </row>
    <row r="333" spans="1:22" ht="15" customHeight="1" x14ac:dyDescent="0.25">
      <c r="A333" s="2" t="s">
        <v>5389</v>
      </c>
      <c r="B333" s="2" t="s">
        <v>7767</v>
      </c>
      <c r="C333" s="2" t="s">
        <v>7768</v>
      </c>
      <c r="D333" s="2" t="s">
        <v>7769</v>
      </c>
      <c r="E333" s="2" t="s">
        <v>5424</v>
      </c>
      <c r="F333" s="2" t="s">
        <v>42</v>
      </c>
      <c r="G333" s="2" t="s">
        <v>28</v>
      </c>
      <c r="H333" s="2" t="s">
        <v>29</v>
      </c>
      <c r="I333" s="2" t="s">
        <v>3233</v>
      </c>
      <c r="J333" s="2" t="s">
        <v>5425</v>
      </c>
      <c r="K333" s="2" t="s">
        <v>44</v>
      </c>
      <c r="L333" s="2" t="s">
        <v>32</v>
      </c>
      <c r="M333" s="10">
        <v>38869</v>
      </c>
      <c r="N333" s="10">
        <v>38869</v>
      </c>
      <c r="O333" s="10">
        <v>47999</v>
      </c>
      <c r="P333" s="30">
        <v>7841</v>
      </c>
      <c r="Q333" s="2" t="s">
        <v>34</v>
      </c>
      <c r="R333" s="31">
        <v>1</v>
      </c>
      <c r="S333" s="32">
        <f t="shared" si="16"/>
        <v>1.2753475322025253E-4</v>
      </c>
      <c r="T333" s="32" t="s">
        <v>35</v>
      </c>
      <c r="U333" s="11">
        <v>0</v>
      </c>
      <c r="V333" s="32" t="s">
        <v>693</v>
      </c>
    </row>
    <row r="334" spans="1:22" ht="15" customHeight="1" x14ac:dyDescent="0.25">
      <c r="A334" s="2" t="s">
        <v>1928</v>
      </c>
      <c r="B334" s="2" t="s">
        <v>7770</v>
      </c>
      <c r="C334" s="2" t="s">
        <v>7771</v>
      </c>
      <c r="D334" s="2" t="s">
        <v>7772</v>
      </c>
      <c r="E334" s="2" t="s">
        <v>2412</v>
      </c>
      <c r="F334" s="2" t="s">
        <v>42</v>
      </c>
      <c r="G334" s="2" t="s">
        <v>2413</v>
      </c>
      <c r="H334" s="2" t="s">
        <v>29</v>
      </c>
      <c r="I334" s="2" t="s">
        <v>3233</v>
      </c>
      <c r="J334" s="2" t="s">
        <v>2414</v>
      </c>
      <c r="K334" s="2" t="s">
        <v>2415</v>
      </c>
      <c r="L334" s="2" t="s">
        <v>164</v>
      </c>
      <c r="M334" s="10">
        <v>43800</v>
      </c>
      <c r="N334" s="10">
        <v>44713</v>
      </c>
      <c r="O334" s="10">
        <v>45443</v>
      </c>
      <c r="P334" s="30">
        <v>1296</v>
      </c>
      <c r="Q334" s="2" t="s">
        <v>34</v>
      </c>
      <c r="R334" s="31">
        <v>17830.439999999999</v>
      </c>
      <c r="S334" s="32">
        <f t="shared" si="16"/>
        <v>13.758055555555554</v>
      </c>
      <c r="T334" s="32" t="s">
        <v>35</v>
      </c>
      <c r="U334" s="11">
        <v>4</v>
      </c>
      <c r="V334" s="32" t="s">
        <v>36</v>
      </c>
    </row>
    <row r="335" spans="1:22" ht="15" customHeight="1" x14ac:dyDescent="0.25">
      <c r="A335" s="2" t="s">
        <v>1928</v>
      </c>
      <c r="B335" s="2" t="s">
        <v>7773</v>
      </c>
      <c r="C335" s="2" t="s">
        <v>7774</v>
      </c>
      <c r="D335" s="2" t="s">
        <v>7775</v>
      </c>
      <c r="E335" s="2" t="s">
        <v>2052</v>
      </c>
      <c r="F335" s="2" t="s">
        <v>2053</v>
      </c>
      <c r="G335" s="2" t="s">
        <v>82</v>
      </c>
      <c r="H335" s="2" t="s">
        <v>29</v>
      </c>
      <c r="I335" s="2" t="s">
        <v>3233</v>
      </c>
      <c r="J335" s="2" t="s">
        <v>2054</v>
      </c>
      <c r="K335" s="2" t="s">
        <v>834</v>
      </c>
      <c r="L335" s="2" t="s">
        <v>85</v>
      </c>
      <c r="M335" s="10">
        <v>44173</v>
      </c>
      <c r="N335" s="10">
        <v>44173</v>
      </c>
      <c r="O335" s="10">
        <v>46203</v>
      </c>
      <c r="P335" s="30">
        <v>1600</v>
      </c>
      <c r="Q335" s="2" t="s">
        <v>34</v>
      </c>
      <c r="R335" s="31">
        <v>0</v>
      </c>
      <c r="S335" s="32">
        <f t="shared" si="16"/>
        <v>0</v>
      </c>
      <c r="T335" s="32" t="s">
        <v>388</v>
      </c>
      <c r="U335" s="11">
        <v>3</v>
      </c>
      <c r="V335" s="32" t="s">
        <v>36</v>
      </c>
    </row>
    <row r="336" spans="1:22" ht="15" customHeight="1" x14ac:dyDescent="0.25">
      <c r="A336" s="2" t="s">
        <v>3202</v>
      </c>
      <c r="B336" s="2" t="s">
        <v>7776</v>
      </c>
      <c r="C336" s="2" t="s">
        <v>7777</v>
      </c>
      <c r="D336" s="2" t="s">
        <v>7778</v>
      </c>
      <c r="E336" s="2" t="s">
        <v>7779</v>
      </c>
      <c r="F336" s="2" t="s">
        <v>42</v>
      </c>
      <c r="G336" s="2" t="s">
        <v>819</v>
      </c>
      <c r="H336" s="2" t="s">
        <v>29</v>
      </c>
      <c r="I336" s="2" t="s">
        <v>3233</v>
      </c>
      <c r="J336" s="2" t="s">
        <v>820</v>
      </c>
      <c r="K336" s="2" t="s">
        <v>821</v>
      </c>
      <c r="L336" s="2" t="s">
        <v>32</v>
      </c>
      <c r="M336" s="10">
        <v>44342</v>
      </c>
      <c r="N336" s="10">
        <v>44342</v>
      </c>
      <c r="O336" s="10">
        <v>46446</v>
      </c>
      <c r="P336" s="30">
        <v>160</v>
      </c>
      <c r="Q336" s="2" t="s">
        <v>34</v>
      </c>
      <c r="R336" s="31">
        <v>0</v>
      </c>
      <c r="S336" s="32">
        <f t="shared" si="16"/>
        <v>0</v>
      </c>
      <c r="T336" s="32" t="s">
        <v>205</v>
      </c>
      <c r="U336" s="11">
        <v>6</v>
      </c>
      <c r="V336" s="32" t="s">
        <v>124</v>
      </c>
    </row>
    <row r="337" spans="1:22" ht="15" customHeight="1" x14ac:dyDescent="0.25">
      <c r="A337" s="2" t="s">
        <v>3202</v>
      </c>
      <c r="B337" s="2" t="s">
        <v>7776</v>
      </c>
      <c r="C337" s="2" t="s">
        <v>7780</v>
      </c>
      <c r="D337" s="2" t="s">
        <v>7781</v>
      </c>
      <c r="E337" s="2" t="s">
        <v>7782</v>
      </c>
      <c r="F337" s="2" t="s">
        <v>42</v>
      </c>
      <c r="G337" s="2" t="s">
        <v>394</v>
      </c>
      <c r="H337" s="2" t="s">
        <v>29</v>
      </c>
      <c r="I337" s="2" t="s">
        <v>3233</v>
      </c>
      <c r="J337" s="2" t="s">
        <v>7783</v>
      </c>
      <c r="K337" s="2" t="s">
        <v>396</v>
      </c>
      <c r="L337" s="2" t="s">
        <v>61</v>
      </c>
      <c r="M337" s="10">
        <v>43165</v>
      </c>
      <c r="N337" s="10">
        <v>43165</v>
      </c>
      <c r="O337" s="10">
        <v>46446</v>
      </c>
      <c r="P337" s="30">
        <v>104</v>
      </c>
      <c r="Q337" s="2" t="s">
        <v>34</v>
      </c>
      <c r="R337" s="31">
        <v>0</v>
      </c>
      <c r="S337" s="32">
        <f t="shared" si="16"/>
        <v>0</v>
      </c>
      <c r="T337" s="32" t="s">
        <v>35</v>
      </c>
      <c r="U337" s="11">
        <v>5</v>
      </c>
      <c r="V337" s="32" t="s">
        <v>613</v>
      </c>
    </row>
    <row r="338" spans="1:22" ht="15" customHeight="1" x14ac:dyDescent="0.25">
      <c r="A338" s="2" t="s">
        <v>3202</v>
      </c>
      <c r="B338" s="2" t="s">
        <v>7776</v>
      </c>
      <c r="C338" s="2" t="s">
        <v>7784</v>
      </c>
      <c r="D338" s="2" t="s">
        <v>7785</v>
      </c>
      <c r="E338" s="2" t="s">
        <v>5640</v>
      </c>
      <c r="F338" s="2" t="s">
        <v>42</v>
      </c>
      <c r="G338" s="2" t="s">
        <v>3716</v>
      </c>
      <c r="H338" s="2" t="s">
        <v>29</v>
      </c>
      <c r="I338" s="2" t="s">
        <v>3233</v>
      </c>
      <c r="J338" s="2" t="s">
        <v>3717</v>
      </c>
      <c r="K338" s="2" t="s">
        <v>3718</v>
      </c>
      <c r="L338" s="2" t="s">
        <v>137</v>
      </c>
      <c r="M338" s="10">
        <v>44342</v>
      </c>
      <c r="N338" s="10">
        <v>44342</v>
      </c>
      <c r="O338" s="10">
        <v>46446</v>
      </c>
      <c r="P338" s="30">
        <v>2772</v>
      </c>
      <c r="Q338" s="2" t="s">
        <v>34</v>
      </c>
      <c r="R338" s="31">
        <v>0</v>
      </c>
      <c r="S338" s="32">
        <f t="shared" si="16"/>
        <v>0</v>
      </c>
      <c r="T338" s="32" t="s">
        <v>205</v>
      </c>
      <c r="U338" s="11">
        <v>25</v>
      </c>
      <c r="V338" s="32" t="s">
        <v>124</v>
      </c>
    </row>
    <row r="339" spans="1:22" ht="15" customHeight="1" x14ac:dyDescent="0.25">
      <c r="A339" s="2" t="s">
        <v>3202</v>
      </c>
      <c r="B339" s="2" t="s">
        <v>7776</v>
      </c>
      <c r="C339" s="2" t="s">
        <v>7786</v>
      </c>
      <c r="D339" s="2" t="s">
        <v>7787</v>
      </c>
      <c r="E339" s="2" t="s">
        <v>7788</v>
      </c>
      <c r="F339" s="2" t="s">
        <v>42</v>
      </c>
      <c r="G339" s="2" t="s">
        <v>7789</v>
      </c>
      <c r="H339" s="2" t="s">
        <v>29</v>
      </c>
      <c r="I339" s="2" t="s">
        <v>3233</v>
      </c>
      <c r="J339" s="2" t="s">
        <v>7790</v>
      </c>
      <c r="K339" s="2" t="s">
        <v>890</v>
      </c>
      <c r="L339" s="2" t="s">
        <v>366</v>
      </c>
      <c r="M339" s="10">
        <v>43165</v>
      </c>
      <c r="N339" s="10">
        <v>43165</v>
      </c>
      <c r="O339" s="10">
        <v>46446</v>
      </c>
      <c r="P339" s="30">
        <v>260</v>
      </c>
      <c r="Q339" s="2" t="s">
        <v>34</v>
      </c>
      <c r="R339" s="31">
        <v>0</v>
      </c>
      <c r="S339" s="32">
        <f t="shared" si="16"/>
        <v>0</v>
      </c>
      <c r="T339" s="32" t="s">
        <v>35</v>
      </c>
      <c r="U339" s="11">
        <v>9</v>
      </c>
      <c r="V339" s="32" t="s">
        <v>613</v>
      </c>
    </row>
    <row r="340" spans="1:22" ht="15" customHeight="1" x14ac:dyDescent="0.25">
      <c r="A340" s="2" t="s">
        <v>3202</v>
      </c>
      <c r="B340" s="2" t="s">
        <v>7776</v>
      </c>
      <c r="C340" s="2" t="s">
        <v>7791</v>
      </c>
      <c r="D340" s="2" t="s">
        <v>7792</v>
      </c>
      <c r="E340" s="2" t="s">
        <v>7793</v>
      </c>
      <c r="F340" s="2" t="s">
        <v>42</v>
      </c>
      <c r="G340" s="2" t="s">
        <v>143</v>
      </c>
      <c r="H340" s="2" t="s">
        <v>29</v>
      </c>
      <c r="I340" s="2" t="s">
        <v>3233</v>
      </c>
      <c r="J340" s="2" t="s">
        <v>144</v>
      </c>
      <c r="K340" s="2" t="s">
        <v>671</v>
      </c>
      <c r="L340" s="2" t="s">
        <v>69</v>
      </c>
      <c r="M340" s="10">
        <v>43165</v>
      </c>
      <c r="N340" s="10">
        <v>43165</v>
      </c>
      <c r="O340" s="10">
        <v>46446</v>
      </c>
      <c r="P340" s="30">
        <v>7000</v>
      </c>
      <c r="Q340" s="2" t="s">
        <v>34</v>
      </c>
      <c r="R340" s="31">
        <v>0</v>
      </c>
      <c r="S340" s="32">
        <f t="shared" si="16"/>
        <v>0</v>
      </c>
      <c r="T340" s="32" t="s">
        <v>35</v>
      </c>
      <c r="U340" s="11">
        <v>90</v>
      </c>
      <c r="V340" s="32" t="s">
        <v>613</v>
      </c>
    </row>
    <row r="341" spans="1:22" ht="15" customHeight="1" x14ac:dyDescent="0.25">
      <c r="A341" s="2" t="s">
        <v>3202</v>
      </c>
      <c r="B341" s="2" t="s">
        <v>7776</v>
      </c>
      <c r="C341" s="2" t="s">
        <v>7794</v>
      </c>
      <c r="D341" s="2" t="s">
        <v>7795</v>
      </c>
      <c r="E341" s="2" t="s">
        <v>7796</v>
      </c>
      <c r="F341" s="2" t="s">
        <v>42</v>
      </c>
      <c r="G341" s="2" t="s">
        <v>175</v>
      </c>
      <c r="H341" s="2" t="s">
        <v>29</v>
      </c>
      <c r="I341" s="2" t="s">
        <v>3233</v>
      </c>
      <c r="J341" s="2" t="s">
        <v>176</v>
      </c>
      <c r="K341" s="2" t="s">
        <v>177</v>
      </c>
      <c r="L341" s="2" t="s">
        <v>178</v>
      </c>
      <c r="M341" s="10">
        <v>43165</v>
      </c>
      <c r="N341" s="10">
        <v>43165</v>
      </c>
      <c r="O341" s="10">
        <v>46446</v>
      </c>
      <c r="P341" s="30">
        <v>465</v>
      </c>
      <c r="Q341" s="2" t="s">
        <v>34</v>
      </c>
      <c r="R341" s="31">
        <v>0</v>
      </c>
      <c r="S341" s="32">
        <f t="shared" si="16"/>
        <v>0</v>
      </c>
      <c r="T341" s="32" t="s">
        <v>35</v>
      </c>
      <c r="U341" s="11">
        <v>25</v>
      </c>
      <c r="V341" s="32" t="s">
        <v>613</v>
      </c>
    </row>
    <row r="342" spans="1:22" ht="15" customHeight="1" x14ac:dyDescent="0.25">
      <c r="A342" s="2" t="s">
        <v>3202</v>
      </c>
      <c r="B342" s="2" t="s">
        <v>7776</v>
      </c>
      <c r="C342" s="2" t="s">
        <v>7797</v>
      </c>
      <c r="D342" s="2" t="s">
        <v>7798</v>
      </c>
      <c r="E342" s="2" t="s">
        <v>7799</v>
      </c>
      <c r="F342" s="2" t="s">
        <v>42</v>
      </c>
      <c r="G342" s="2" t="s">
        <v>2261</v>
      </c>
      <c r="H342" s="2" t="s">
        <v>29</v>
      </c>
      <c r="I342" s="2" t="s">
        <v>3233</v>
      </c>
      <c r="J342" s="2" t="s">
        <v>6326</v>
      </c>
      <c r="K342" s="2" t="s">
        <v>2263</v>
      </c>
      <c r="L342" s="2" t="s">
        <v>61</v>
      </c>
      <c r="M342" s="10">
        <v>43165</v>
      </c>
      <c r="N342" s="10">
        <v>43165</v>
      </c>
      <c r="O342" s="10">
        <v>46446</v>
      </c>
      <c r="P342" s="30">
        <v>501</v>
      </c>
      <c r="Q342" s="2" t="s">
        <v>34</v>
      </c>
      <c r="R342" s="31">
        <v>0</v>
      </c>
      <c r="S342" s="32">
        <f t="shared" si="16"/>
        <v>0</v>
      </c>
      <c r="T342" s="32" t="s">
        <v>35</v>
      </c>
      <c r="U342" s="11">
        <v>9</v>
      </c>
      <c r="V342" s="32" t="s">
        <v>613</v>
      </c>
    </row>
    <row r="343" spans="1:22" ht="15" customHeight="1" x14ac:dyDescent="0.25">
      <c r="A343" s="2" t="s">
        <v>3202</v>
      </c>
      <c r="B343" s="2" t="s">
        <v>7776</v>
      </c>
      <c r="C343" s="2" t="s">
        <v>7800</v>
      </c>
      <c r="D343" s="2" t="s">
        <v>7801</v>
      </c>
      <c r="E343" s="2" t="s">
        <v>7802</v>
      </c>
      <c r="F343" s="2" t="s">
        <v>42</v>
      </c>
      <c r="G343" s="2" t="s">
        <v>568</v>
      </c>
      <c r="H343" s="2" t="s">
        <v>29</v>
      </c>
      <c r="I343" s="2" t="s">
        <v>3233</v>
      </c>
      <c r="J343" s="2" t="s">
        <v>569</v>
      </c>
      <c r="K343" s="2" t="s">
        <v>328</v>
      </c>
      <c r="L343" s="2" t="s">
        <v>322</v>
      </c>
      <c r="M343" s="10">
        <v>43165</v>
      </c>
      <c r="N343" s="10">
        <v>43165</v>
      </c>
      <c r="O343" s="10">
        <v>46446</v>
      </c>
      <c r="P343" s="30">
        <v>176</v>
      </c>
      <c r="Q343" s="2" t="s">
        <v>34</v>
      </c>
      <c r="R343" s="31">
        <v>0</v>
      </c>
      <c r="S343" s="32">
        <f t="shared" si="16"/>
        <v>0</v>
      </c>
      <c r="T343" s="32" t="s">
        <v>35</v>
      </c>
      <c r="U343" s="11">
        <v>15</v>
      </c>
      <c r="V343" s="32" t="s">
        <v>613</v>
      </c>
    </row>
    <row r="344" spans="1:22" ht="15" customHeight="1" x14ac:dyDescent="0.25">
      <c r="A344" s="2" t="s">
        <v>3202</v>
      </c>
      <c r="B344" s="2" t="s">
        <v>7776</v>
      </c>
      <c r="C344" s="2" t="s">
        <v>7803</v>
      </c>
      <c r="D344" s="2" t="s">
        <v>7804</v>
      </c>
      <c r="E344" s="2" t="s">
        <v>7805</v>
      </c>
      <c r="F344" s="2" t="s">
        <v>42</v>
      </c>
      <c r="G344" s="2" t="s">
        <v>568</v>
      </c>
      <c r="H344" s="2" t="s">
        <v>29</v>
      </c>
      <c r="I344" s="2" t="s">
        <v>3233</v>
      </c>
      <c r="J344" s="2" t="s">
        <v>569</v>
      </c>
      <c r="K344" s="2" t="s">
        <v>328</v>
      </c>
      <c r="L344" s="2" t="s">
        <v>322</v>
      </c>
      <c r="M344" s="10">
        <v>43165</v>
      </c>
      <c r="N344" s="10">
        <v>43165</v>
      </c>
      <c r="O344" s="10">
        <v>46446</v>
      </c>
      <c r="P344" s="30">
        <v>150</v>
      </c>
      <c r="Q344" s="2" t="s">
        <v>34</v>
      </c>
      <c r="R344" s="31">
        <v>0</v>
      </c>
      <c r="S344" s="32">
        <f t="shared" si="16"/>
        <v>0</v>
      </c>
      <c r="T344" s="32" t="s">
        <v>35</v>
      </c>
      <c r="U344" s="11">
        <v>28</v>
      </c>
      <c r="V344" s="32" t="s">
        <v>3101</v>
      </c>
    </row>
    <row r="345" spans="1:22" ht="15" customHeight="1" x14ac:dyDescent="0.25">
      <c r="A345" s="2" t="s">
        <v>3202</v>
      </c>
      <c r="B345" s="2" t="s">
        <v>7776</v>
      </c>
      <c r="C345" s="2" t="s">
        <v>7806</v>
      </c>
      <c r="D345" s="2" t="s">
        <v>7807</v>
      </c>
      <c r="E345" s="2" t="s">
        <v>7808</v>
      </c>
      <c r="F345" s="2" t="s">
        <v>7809</v>
      </c>
      <c r="G345" s="2" t="s">
        <v>462</v>
      </c>
      <c r="H345" s="2" t="s">
        <v>29</v>
      </c>
      <c r="I345" s="2" t="s">
        <v>3233</v>
      </c>
      <c r="J345" s="2" t="s">
        <v>1389</v>
      </c>
      <c r="K345" s="2" t="s">
        <v>464</v>
      </c>
      <c r="L345" s="2" t="s">
        <v>192</v>
      </c>
      <c r="M345" s="10">
        <v>43165</v>
      </c>
      <c r="N345" s="10">
        <v>43165</v>
      </c>
      <c r="O345" s="10">
        <v>46446</v>
      </c>
      <c r="P345" s="30">
        <v>8991</v>
      </c>
      <c r="Q345" s="2" t="s">
        <v>34</v>
      </c>
      <c r="R345" s="31">
        <v>0</v>
      </c>
      <c r="S345" s="32">
        <f t="shared" si="16"/>
        <v>0</v>
      </c>
      <c r="T345" s="32" t="s">
        <v>35</v>
      </c>
      <c r="U345" s="11">
        <v>29</v>
      </c>
      <c r="V345" s="32" t="s">
        <v>613</v>
      </c>
    </row>
    <row r="346" spans="1:22" ht="15" customHeight="1" x14ac:dyDescent="0.25">
      <c r="A346" s="2" t="s">
        <v>3202</v>
      </c>
      <c r="B346" s="2" t="s">
        <v>7776</v>
      </c>
      <c r="C346" s="2" t="s">
        <v>7810</v>
      </c>
      <c r="D346" s="2" t="s">
        <v>7811</v>
      </c>
      <c r="E346" s="2" t="s">
        <v>7812</v>
      </c>
      <c r="F346" s="2" t="s">
        <v>42</v>
      </c>
      <c r="G346" s="2" t="s">
        <v>424</v>
      </c>
      <c r="H346" s="2" t="s">
        <v>29</v>
      </c>
      <c r="I346" s="2" t="s">
        <v>3233</v>
      </c>
      <c r="J346" s="2" t="s">
        <v>755</v>
      </c>
      <c r="K346" s="2" t="s">
        <v>426</v>
      </c>
      <c r="L346" s="2" t="s">
        <v>178</v>
      </c>
      <c r="M346" s="10">
        <v>43165</v>
      </c>
      <c r="N346" s="10">
        <v>43165</v>
      </c>
      <c r="O346" s="10">
        <v>46446</v>
      </c>
      <c r="P346" s="30">
        <v>1981</v>
      </c>
      <c r="Q346" s="2" t="s">
        <v>34</v>
      </c>
      <c r="R346" s="31">
        <v>0</v>
      </c>
      <c r="S346" s="32">
        <f t="shared" si="16"/>
        <v>0</v>
      </c>
      <c r="T346" s="32" t="s">
        <v>35</v>
      </c>
      <c r="U346" s="11">
        <v>82</v>
      </c>
      <c r="V346" s="32" t="s">
        <v>613</v>
      </c>
    </row>
    <row r="347" spans="1:22" ht="15" customHeight="1" x14ac:dyDescent="0.25">
      <c r="A347" s="2" t="s">
        <v>3202</v>
      </c>
      <c r="B347" s="2" t="s">
        <v>7776</v>
      </c>
      <c r="C347" s="2" t="s">
        <v>7813</v>
      </c>
      <c r="D347" s="2" t="s">
        <v>7814</v>
      </c>
      <c r="E347" s="2" t="s">
        <v>7815</v>
      </c>
      <c r="F347" s="2" t="s">
        <v>7816</v>
      </c>
      <c r="G347" s="2" t="s">
        <v>625</v>
      </c>
      <c r="H347" s="2" t="s">
        <v>29</v>
      </c>
      <c r="I347" s="2" t="s">
        <v>3233</v>
      </c>
      <c r="J347" s="2" t="s">
        <v>626</v>
      </c>
      <c r="K347" s="2" t="s">
        <v>627</v>
      </c>
      <c r="L347" s="2" t="s">
        <v>61</v>
      </c>
      <c r="M347" s="10">
        <v>43165</v>
      </c>
      <c r="N347" s="10">
        <v>43165</v>
      </c>
      <c r="O347" s="10">
        <v>46446</v>
      </c>
      <c r="P347" s="30">
        <v>512</v>
      </c>
      <c r="Q347" s="2" t="s">
        <v>34</v>
      </c>
      <c r="R347" s="31">
        <v>0</v>
      </c>
      <c r="S347" s="32">
        <f t="shared" si="16"/>
        <v>0</v>
      </c>
      <c r="T347" s="32" t="s">
        <v>35</v>
      </c>
      <c r="U347" s="11">
        <v>5</v>
      </c>
      <c r="V347" s="32" t="s">
        <v>613</v>
      </c>
    </row>
    <row r="348" spans="1:22" ht="15" customHeight="1" x14ac:dyDescent="0.25">
      <c r="A348" s="2" t="s">
        <v>3202</v>
      </c>
      <c r="B348" s="2" t="s">
        <v>7817</v>
      </c>
      <c r="C348" s="2" t="s">
        <v>7818</v>
      </c>
      <c r="D348" s="2" t="s">
        <v>7819</v>
      </c>
      <c r="E348" s="2" t="s">
        <v>7820</v>
      </c>
      <c r="F348" s="2" t="s">
        <v>42</v>
      </c>
      <c r="G348" s="2" t="s">
        <v>240</v>
      </c>
      <c r="H348" s="2" t="s">
        <v>29</v>
      </c>
      <c r="I348" s="2" t="s">
        <v>3233</v>
      </c>
      <c r="J348" s="2" t="s">
        <v>718</v>
      </c>
      <c r="K348" s="2" t="s">
        <v>242</v>
      </c>
      <c r="L348" s="2" t="s">
        <v>178</v>
      </c>
      <c r="M348" s="10">
        <v>45190</v>
      </c>
      <c r="N348" s="10">
        <v>45190</v>
      </c>
      <c r="O348" s="10">
        <v>46037</v>
      </c>
      <c r="P348" s="30">
        <v>6500</v>
      </c>
      <c r="Q348" s="2" t="s">
        <v>34</v>
      </c>
      <c r="R348" s="31">
        <v>0</v>
      </c>
      <c r="S348" s="32">
        <f t="shared" si="16"/>
        <v>0</v>
      </c>
      <c r="T348" s="32" t="s">
        <v>457</v>
      </c>
      <c r="U348" s="11">
        <v>5</v>
      </c>
      <c r="V348" s="32" t="s">
        <v>613</v>
      </c>
    </row>
    <row r="349" spans="1:22" ht="15" customHeight="1" x14ac:dyDescent="0.25">
      <c r="A349" s="2" t="s">
        <v>3202</v>
      </c>
      <c r="B349" s="2" t="s">
        <v>1785</v>
      </c>
      <c r="C349" s="2" t="s">
        <v>7821</v>
      </c>
      <c r="D349" s="2" t="s">
        <v>7822</v>
      </c>
      <c r="E349" s="2" t="s">
        <v>7823</v>
      </c>
      <c r="F349" s="2" t="s">
        <v>42</v>
      </c>
      <c r="G349" s="2" t="s">
        <v>74</v>
      </c>
      <c r="H349" s="2" t="s">
        <v>29</v>
      </c>
      <c r="I349" s="2" t="s">
        <v>3233</v>
      </c>
      <c r="J349" s="2" t="s">
        <v>75</v>
      </c>
      <c r="K349" s="2" t="s">
        <v>76</v>
      </c>
      <c r="L349" s="2" t="s">
        <v>69</v>
      </c>
      <c r="M349" s="10">
        <v>44824</v>
      </c>
      <c r="N349" s="10">
        <v>44824</v>
      </c>
      <c r="O349" s="10">
        <v>45930</v>
      </c>
      <c r="P349" s="30">
        <v>31635</v>
      </c>
      <c r="Q349" s="2" t="s">
        <v>34</v>
      </c>
      <c r="R349" s="31">
        <v>0</v>
      </c>
      <c r="S349" s="32">
        <f t="shared" si="16"/>
        <v>0</v>
      </c>
      <c r="T349" s="32" t="s">
        <v>457</v>
      </c>
      <c r="U349" s="11">
        <v>10</v>
      </c>
      <c r="V349" s="32" t="s">
        <v>124</v>
      </c>
    </row>
    <row r="350" spans="1:22" ht="15" customHeight="1" x14ac:dyDescent="0.25">
      <c r="A350" s="2" t="s">
        <v>3202</v>
      </c>
      <c r="B350" s="2" t="s">
        <v>7824</v>
      </c>
      <c r="C350" s="2" t="s">
        <v>7825</v>
      </c>
      <c r="D350" s="2" t="s">
        <v>7826</v>
      </c>
      <c r="E350" s="2" t="s">
        <v>7827</v>
      </c>
      <c r="F350" s="2" t="s">
        <v>42</v>
      </c>
      <c r="G350" s="2" t="s">
        <v>2005</v>
      </c>
      <c r="H350" s="2" t="s">
        <v>29</v>
      </c>
      <c r="I350" s="2" t="s">
        <v>3233</v>
      </c>
      <c r="J350" s="2" t="s">
        <v>7828</v>
      </c>
      <c r="K350" s="2" t="s">
        <v>2007</v>
      </c>
      <c r="L350" s="2" t="s">
        <v>61</v>
      </c>
      <c r="M350" s="10">
        <v>37377</v>
      </c>
      <c r="N350" s="10">
        <v>37377</v>
      </c>
      <c r="O350" s="10">
        <v>46203</v>
      </c>
      <c r="P350" s="30">
        <v>405</v>
      </c>
      <c r="Q350" s="2" t="s">
        <v>34</v>
      </c>
      <c r="R350" s="31">
        <v>1</v>
      </c>
      <c r="S350" s="32">
        <f t="shared" si="16"/>
        <v>2.4691358024691358E-3</v>
      </c>
      <c r="T350" s="32" t="s">
        <v>457</v>
      </c>
      <c r="U350" s="11">
        <v>0</v>
      </c>
      <c r="V350" s="32" t="s">
        <v>124</v>
      </c>
    </row>
    <row r="351" spans="1:22" ht="15" customHeight="1" x14ac:dyDescent="0.25">
      <c r="A351" s="2" t="s">
        <v>3202</v>
      </c>
      <c r="B351" s="2" t="s">
        <v>6456</v>
      </c>
      <c r="C351" s="2" t="s">
        <v>7829</v>
      </c>
      <c r="D351" s="2" t="s">
        <v>7830</v>
      </c>
      <c r="E351" s="2" t="s">
        <v>5640</v>
      </c>
      <c r="F351" s="2" t="s">
        <v>42</v>
      </c>
      <c r="G351" s="2" t="s">
        <v>3716</v>
      </c>
      <c r="H351" s="2" t="s">
        <v>29</v>
      </c>
      <c r="I351" s="2" t="s">
        <v>3233</v>
      </c>
      <c r="J351" s="2" t="s">
        <v>3717</v>
      </c>
      <c r="K351" s="2" t="s">
        <v>98</v>
      </c>
      <c r="L351" s="2" t="s">
        <v>99</v>
      </c>
      <c r="M351" s="10">
        <v>44610</v>
      </c>
      <c r="N351" s="10">
        <v>44610</v>
      </c>
      <c r="O351" s="10">
        <v>46203</v>
      </c>
      <c r="P351" s="30">
        <v>0</v>
      </c>
      <c r="Q351" s="2" t="s">
        <v>34</v>
      </c>
      <c r="R351" s="31">
        <v>0</v>
      </c>
      <c r="S351" s="32"/>
      <c r="T351" s="32" t="s">
        <v>35</v>
      </c>
      <c r="U351" s="11">
        <v>0</v>
      </c>
      <c r="V351" s="32" t="s">
        <v>124</v>
      </c>
    </row>
    <row r="352" spans="1:22" ht="15" customHeight="1" x14ac:dyDescent="0.25">
      <c r="A352" s="2" t="s">
        <v>3202</v>
      </c>
      <c r="B352" s="2" t="s">
        <v>7831</v>
      </c>
      <c r="C352" s="2" t="s">
        <v>7832</v>
      </c>
      <c r="D352" s="2" t="s">
        <v>7833</v>
      </c>
      <c r="E352" s="2" t="s">
        <v>7831</v>
      </c>
      <c r="F352" s="2" t="s">
        <v>42</v>
      </c>
      <c r="G352" s="2" t="s">
        <v>1998</v>
      </c>
      <c r="H352" s="2" t="s">
        <v>29</v>
      </c>
      <c r="I352" s="2" t="s">
        <v>3233</v>
      </c>
      <c r="J352" s="2" t="s">
        <v>7834</v>
      </c>
      <c r="K352" s="2" t="s">
        <v>2000</v>
      </c>
      <c r="L352" s="2" t="s">
        <v>366</v>
      </c>
      <c r="M352" s="10">
        <v>44896</v>
      </c>
      <c r="N352" s="10">
        <v>44896</v>
      </c>
      <c r="O352" s="10">
        <v>46721</v>
      </c>
      <c r="P352" s="30">
        <v>1.45</v>
      </c>
      <c r="Q352" s="2" t="s">
        <v>692</v>
      </c>
      <c r="R352" s="31">
        <v>1</v>
      </c>
      <c r="S352" s="32"/>
      <c r="T352" s="32" t="s">
        <v>205</v>
      </c>
      <c r="U352" s="11">
        <v>0</v>
      </c>
      <c r="V352" s="32" t="s">
        <v>124</v>
      </c>
    </row>
    <row r="353" spans="1:22" ht="15" customHeight="1" x14ac:dyDescent="0.25">
      <c r="A353" s="2" t="s">
        <v>3202</v>
      </c>
      <c r="B353" s="2" t="s">
        <v>7835</v>
      </c>
      <c r="C353" s="2" t="s">
        <v>7836</v>
      </c>
      <c r="D353" s="2" t="s">
        <v>7837</v>
      </c>
      <c r="E353" s="2" t="s">
        <v>7838</v>
      </c>
      <c r="F353" s="2" t="s">
        <v>42</v>
      </c>
      <c r="G353" s="2" t="s">
        <v>161</v>
      </c>
      <c r="H353" s="2" t="s">
        <v>29</v>
      </c>
      <c r="I353" s="2" t="s">
        <v>3233</v>
      </c>
      <c r="J353" s="2" t="s">
        <v>7839</v>
      </c>
      <c r="K353" s="2" t="s">
        <v>744</v>
      </c>
      <c r="L353" s="2" t="s">
        <v>164</v>
      </c>
      <c r="M353" s="10">
        <v>43852</v>
      </c>
      <c r="N353" s="10">
        <v>43852</v>
      </c>
      <c r="O353" s="10">
        <v>46316</v>
      </c>
      <c r="P353" s="30">
        <v>12040</v>
      </c>
      <c r="Q353" s="2" t="s">
        <v>34</v>
      </c>
      <c r="R353" s="31">
        <v>0</v>
      </c>
      <c r="S353" s="32">
        <f t="shared" ref="S353:S359" si="17">R353/P353</f>
        <v>0</v>
      </c>
      <c r="T353" s="32" t="s">
        <v>35</v>
      </c>
      <c r="U353" s="11">
        <v>0</v>
      </c>
      <c r="V353" s="32" t="s">
        <v>601</v>
      </c>
    </row>
    <row r="354" spans="1:22" ht="15" customHeight="1" x14ac:dyDescent="0.25">
      <c r="A354" s="2" t="s">
        <v>3202</v>
      </c>
      <c r="B354" s="2" t="s">
        <v>7840</v>
      </c>
      <c r="C354" s="2" t="s">
        <v>7841</v>
      </c>
      <c r="D354" s="2" t="s">
        <v>7842</v>
      </c>
      <c r="E354" s="2" t="s">
        <v>7843</v>
      </c>
      <c r="F354" s="2" t="s">
        <v>42</v>
      </c>
      <c r="G354" s="2" t="s">
        <v>742</v>
      </c>
      <c r="H354" s="2" t="s">
        <v>29</v>
      </c>
      <c r="I354" s="2" t="s">
        <v>3233</v>
      </c>
      <c r="J354" s="2" t="s">
        <v>743</v>
      </c>
      <c r="K354" s="2" t="s">
        <v>744</v>
      </c>
      <c r="L354" s="2" t="s">
        <v>164</v>
      </c>
      <c r="M354" s="10">
        <v>45778</v>
      </c>
      <c r="N354" s="10">
        <v>45778</v>
      </c>
      <c r="O354" s="10">
        <v>47603</v>
      </c>
      <c r="P354" s="30">
        <v>43560</v>
      </c>
      <c r="Q354" s="2" t="s">
        <v>34</v>
      </c>
      <c r="R354" s="31">
        <v>6</v>
      </c>
      <c r="S354" s="32">
        <f t="shared" si="17"/>
        <v>1.3774104683195591E-4</v>
      </c>
      <c r="T354" s="32" t="s">
        <v>35</v>
      </c>
      <c r="U354" s="11" t="s">
        <v>42</v>
      </c>
      <c r="V354" s="32" t="s">
        <v>3101</v>
      </c>
    </row>
    <row r="355" spans="1:22" ht="15" customHeight="1" x14ac:dyDescent="0.25">
      <c r="A355" s="2" t="s">
        <v>3202</v>
      </c>
      <c r="B355" s="2" t="s">
        <v>7840</v>
      </c>
      <c r="C355" s="2" t="s">
        <v>7844</v>
      </c>
      <c r="D355" s="2" t="s">
        <v>7845</v>
      </c>
      <c r="E355" s="2" t="s">
        <v>7846</v>
      </c>
      <c r="F355" s="2" t="s">
        <v>42</v>
      </c>
      <c r="G355" s="2" t="s">
        <v>7847</v>
      </c>
      <c r="H355" s="2" t="s">
        <v>29</v>
      </c>
      <c r="I355" s="2" t="s">
        <v>3233</v>
      </c>
      <c r="J355" s="2" t="s">
        <v>7848</v>
      </c>
      <c r="K355" s="2" t="s">
        <v>170</v>
      </c>
      <c r="L355" s="2" t="s">
        <v>164</v>
      </c>
      <c r="M355" s="10">
        <v>45778</v>
      </c>
      <c r="N355" s="10">
        <v>45778</v>
      </c>
      <c r="O355" s="10">
        <v>47603</v>
      </c>
      <c r="P355" s="30">
        <v>43560</v>
      </c>
      <c r="Q355" s="2" t="s">
        <v>34</v>
      </c>
      <c r="R355" s="31">
        <v>6</v>
      </c>
      <c r="S355" s="32">
        <f t="shared" si="17"/>
        <v>1.3774104683195591E-4</v>
      </c>
      <c r="T355" s="32" t="s">
        <v>35</v>
      </c>
      <c r="U355" s="11" t="s">
        <v>42</v>
      </c>
      <c r="V355" s="32" t="s">
        <v>3101</v>
      </c>
    </row>
    <row r="356" spans="1:22" ht="15" customHeight="1" x14ac:dyDescent="0.25">
      <c r="A356" s="2" t="s">
        <v>3202</v>
      </c>
      <c r="B356" s="2" t="s">
        <v>7849</v>
      </c>
      <c r="C356" s="2" t="s">
        <v>7850</v>
      </c>
      <c r="D356" s="2" t="s">
        <v>7851</v>
      </c>
      <c r="E356" s="2" t="s">
        <v>7852</v>
      </c>
      <c r="F356" s="2" t="s">
        <v>42</v>
      </c>
      <c r="G356" s="2" t="s">
        <v>469</v>
      </c>
      <c r="H356" s="2" t="s">
        <v>29</v>
      </c>
      <c r="I356" s="2" t="s">
        <v>3233</v>
      </c>
      <c r="J356" s="2" t="s">
        <v>1065</v>
      </c>
      <c r="K356" s="2" t="s">
        <v>471</v>
      </c>
      <c r="L356" s="2" t="s">
        <v>178</v>
      </c>
      <c r="M356" s="10">
        <v>45720</v>
      </c>
      <c r="N356" s="10">
        <v>45720</v>
      </c>
      <c r="O356" s="10">
        <v>46203</v>
      </c>
      <c r="P356" s="30">
        <v>6760</v>
      </c>
      <c r="Q356" s="2" t="s">
        <v>34</v>
      </c>
      <c r="R356" s="31">
        <v>0</v>
      </c>
      <c r="S356" s="32">
        <f t="shared" si="17"/>
        <v>0</v>
      </c>
      <c r="T356" s="32" t="s">
        <v>35</v>
      </c>
      <c r="U356" s="11" t="s">
        <v>42</v>
      </c>
      <c r="V356" s="32" t="s">
        <v>613</v>
      </c>
    </row>
    <row r="357" spans="1:22" ht="15" customHeight="1" x14ac:dyDescent="0.25">
      <c r="A357" s="2" t="s">
        <v>3202</v>
      </c>
      <c r="B357" s="2" t="s">
        <v>7853</v>
      </c>
      <c r="C357" s="2" t="s">
        <v>7854</v>
      </c>
      <c r="D357" s="2" t="s">
        <v>7855</v>
      </c>
      <c r="E357" s="2" t="s">
        <v>7856</v>
      </c>
      <c r="F357" s="2" t="s">
        <v>42</v>
      </c>
      <c r="G357" s="2" t="s">
        <v>7857</v>
      </c>
      <c r="H357" s="2" t="s">
        <v>29</v>
      </c>
      <c r="I357" s="2" t="s">
        <v>3233</v>
      </c>
      <c r="J357" s="2" t="s">
        <v>7858</v>
      </c>
      <c r="K357" s="2" t="s">
        <v>2015</v>
      </c>
      <c r="L357" s="2" t="s">
        <v>343</v>
      </c>
      <c r="M357" s="10">
        <v>44713</v>
      </c>
      <c r="N357" s="10">
        <v>44713</v>
      </c>
      <c r="O357" s="10">
        <v>46326</v>
      </c>
      <c r="P357" s="30">
        <v>2000</v>
      </c>
      <c r="Q357" s="2" t="s">
        <v>34</v>
      </c>
      <c r="R357" s="31">
        <v>12</v>
      </c>
      <c r="S357" s="32">
        <f t="shared" si="17"/>
        <v>6.0000000000000001E-3</v>
      </c>
      <c r="T357" s="32" t="s">
        <v>457</v>
      </c>
      <c r="U357" s="11">
        <v>0</v>
      </c>
      <c r="V357" s="32" t="s">
        <v>124</v>
      </c>
    </row>
    <row r="358" spans="1:22" ht="15" customHeight="1" x14ac:dyDescent="0.25">
      <c r="A358" s="2" t="s">
        <v>3202</v>
      </c>
      <c r="B358" s="2" t="s">
        <v>7853</v>
      </c>
      <c r="C358" s="2" t="s">
        <v>7859</v>
      </c>
      <c r="D358" s="2" t="s">
        <v>7860</v>
      </c>
      <c r="E358" s="2" t="s">
        <v>7861</v>
      </c>
      <c r="F358" s="2" t="s">
        <v>42</v>
      </c>
      <c r="G358" s="2" t="s">
        <v>269</v>
      </c>
      <c r="H358" s="2" t="s">
        <v>29</v>
      </c>
      <c r="I358" s="2" t="s">
        <v>3233</v>
      </c>
      <c r="J358" s="2" t="s">
        <v>1333</v>
      </c>
      <c r="K358" s="2" t="s">
        <v>295</v>
      </c>
      <c r="L358" s="2" t="s">
        <v>137</v>
      </c>
      <c r="M358" s="10">
        <v>44713</v>
      </c>
      <c r="N358" s="10">
        <v>44713</v>
      </c>
      <c r="O358" s="10">
        <v>46326</v>
      </c>
      <c r="P358" s="30">
        <v>6288</v>
      </c>
      <c r="Q358" s="2" t="s">
        <v>34</v>
      </c>
      <c r="R358" s="31">
        <v>12</v>
      </c>
      <c r="S358" s="32">
        <f t="shared" si="17"/>
        <v>1.9083969465648854E-3</v>
      </c>
      <c r="T358" s="32" t="s">
        <v>457</v>
      </c>
      <c r="U358" s="11">
        <v>24</v>
      </c>
      <c r="V358" s="32" t="s">
        <v>124</v>
      </c>
    </row>
    <row r="359" spans="1:22" ht="15" customHeight="1" x14ac:dyDescent="0.25">
      <c r="A359" s="2" t="s">
        <v>3202</v>
      </c>
      <c r="B359" s="2" t="s">
        <v>7853</v>
      </c>
      <c r="C359" s="2" t="s">
        <v>7862</v>
      </c>
      <c r="D359" s="2" t="s">
        <v>7863</v>
      </c>
      <c r="E359" s="2" t="s">
        <v>7864</v>
      </c>
      <c r="F359" s="2" t="s">
        <v>42</v>
      </c>
      <c r="G359" s="2" t="s">
        <v>3550</v>
      </c>
      <c r="H359" s="2" t="s">
        <v>29</v>
      </c>
      <c r="I359" s="2" t="s">
        <v>3233</v>
      </c>
      <c r="J359" s="2" t="s">
        <v>3551</v>
      </c>
      <c r="K359" s="2" t="s">
        <v>2325</v>
      </c>
      <c r="L359" s="2" t="s">
        <v>343</v>
      </c>
      <c r="M359" s="10">
        <v>44713</v>
      </c>
      <c r="N359" s="10">
        <v>44713</v>
      </c>
      <c r="O359" s="10">
        <v>46326</v>
      </c>
      <c r="P359" s="30">
        <v>100</v>
      </c>
      <c r="Q359" s="2" t="s">
        <v>34</v>
      </c>
      <c r="R359" s="31">
        <v>12</v>
      </c>
      <c r="S359" s="32">
        <f t="shared" si="17"/>
        <v>0.12</v>
      </c>
      <c r="T359" s="32" t="s">
        <v>35</v>
      </c>
      <c r="U359" s="11">
        <v>0</v>
      </c>
      <c r="V359" s="32" t="s">
        <v>3101</v>
      </c>
    </row>
    <row r="360" spans="1:22" ht="15" customHeight="1" x14ac:dyDescent="0.25">
      <c r="A360" s="2" t="s">
        <v>3202</v>
      </c>
      <c r="B360" s="2" t="s">
        <v>7865</v>
      </c>
      <c r="C360" s="2" t="s">
        <v>7866</v>
      </c>
      <c r="D360" s="2" t="s">
        <v>7867</v>
      </c>
      <c r="E360" s="2" t="s">
        <v>7808</v>
      </c>
      <c r="F360" s="2" t="s">
        <v>7809</v>
      </c>
      <c r="G360" s="2" t="s">
        <v>462</v>
      </c>
      <c r="H360" s="2" t="s">
        <v>29</v>
      </c>
      <c r="I360" s="2" t="s">
        <v>3233</v>
      </c>
      <c r="J360" s="2" t="s">
        <v>1389</v>
      </c>
      <c r="K360" s="2" t="s">
        <v>464</v>
      </c>
      <c r="L360" s="2" t="s">
        <v>192</v>
      </c>
      <c r="M360" s="10">
        <v>41696</v>
      </c>
      <c r="N360" s="10">
        <v>43647</v>
      </c>
      <c r="O360" s="10">
        <v>46203</v>
      </c>
      <c r="P360" s="30">
        <v>0</v>
      </c>
      <c r="Q360" s="2" t="s">
        <v>34</v>
      </c>
      <c r="R360" s="31">
        <v>0</v>
      </c>
      <c r="S360" s="32"/>
      <c r="T360" s="32" t="s">
        <v>35</v>
      </c>
      <c r="U360" s="11">
        <v>0</v>
      </c>
      <c r="V360" s="32" t="s">
        <v>36</v>
      </c>
    </row>
    <row r="361" spans="1:22" ht="15" customHeight="1" x14ac:dyDescent="0.25">
      <c r="A361" s="2" t="s">
        <v>3202</v>
      </c>
      <c r="B361" s="2" t="s">
        <v>7015</v>
      </c>
      <c r="C361" s="2" t="s">
        <v>7868</v>
      </c>
      <c r="D361" s="2" t="s">
        <v>7869</v>
      </c>
      <c r="E361" s="2" t="s">
        <v>7870</v>
      </c>
      <c r="F361" s="2" t="s">
        <v>42</v>
      </c>
      <c r="G361" s="2" t="s">
        <v>3716</v>
      </c>
      <c r="H361" s="2" t="s">
        <v>29</v>
      </c>
      <c r="I361" s="2" t="s">
        <v>3233</v>
      </c>
      <c r="J361" s="2" t="s">
        <v>3717</v>
      </c>
      <c r="K361" s="2" t="s">
        <v>98</v>
      </c>
      <c r="L361" s="2" t="s">
        <v>99</v>
      </c>
      <c r="M361" s="10">
        <v>42583</v>
      </c>
      <c r="N361" s="10">
        <v>42583</v>
      </c>
      <c r="O361" s="10">
        <v>51713</v>
      </c>
      <c r="P361" s="30">
        <v>0</v>
      </c>
      <c r="Q361" s="2" t="s">
        <v>34</v>
      </c>
      <c r="R361" s="31">
        <v>22278.9</v>
      </c>
      <c r="S361" s="32"/>
      <c r="T361" s="32" t="s">
        <v>457</v>
      </c>
      <c r="U361" s="11">
        <v>0</v>
      </c>
      <c r="V361" s="32" t="s">
        <v>3087</v>
      </c>
    </row>
    <row r="362" spans="1:22" ht="15" customHeight="1" x14ac:dyDescent="0.25">
      <c r="A362" s="2" t="s">
        <v>3202</v>
      </c>
      <c r="B362" s="2" t="s">
        <v>7871</v>
      </c>
      <c r="C362" s="2" t="s">
        <v>7872</v>
      </c>
      <c r="D362" s="2" t="s">
        <v>7873</v>
      </c>
      <c r="E362" s="2" t="s">
        <v>7874</v>
      </c>
      <c r="F362" s="2" t="s">
        <v>42</v>
      </c>
      <c r="G362" s="2" t="s">
        <v>219</v>
      </c>
      <c r="H362" s="2" t="s">
        <v>29</v>
      </c>
      <c r="I362" s="2" t="s">
        <v>3233</v>
      </c>
      <c r="J362" s="2" t="s">
        <v>220</v>
      </c>
      <c r="K362" s="2" t="s">
        <v>373</v>
      </c>
      <c r="L362" s="2" t="s">
        <v>69</v>
      </c>
      <c r="M362" s="10">
        <v>44509</v>
      </c>
      <c r="N362" s="10">
        <v>44509</v>
      </c>
      <c r="O362" s="10">
        <v>46203</v>
      </c>
      <c r="P362" s="30">
        <v>1</v>
      </c>
      <c r="Q362" s="2" t="s">
        <v>34</v>
      </c>
      <c r="R362" s="31">
        <v>0</v>
      </c>
      <c r="S362" s="32">
        <f t="shared" ref="S362:S374" si="18">R362/P362</f>
        <v>0</v>
      </c>
      <c r="T362" s="32" t="s">
        <v>35</v>
      </c>
      <c r="U362" s="11">
        <v>0</v>
      </c>
      <c r="V362" s="32" t="s">
        <v>3101</v>
      </c>
    </row>
    <row r="363" spans="1:22" ht="15" customHeight="1" x14ac:dyDescent="0.25">
      <c r="A363" s="2" t="s">
        <v>3202</v>
      </c>
      <c r="B363" s="2" t="s">
        <v>7875</v>
      </c>
      <c r="C363" s="2" t="s">
        <v>7876</v>
      </c>
      <c r="D363" s="2" t="s">
        <v>7877</v>
      </c>
      <c r="E363" s="2" t="s">
        <v>7878</v>
      </c>
      <c r="F363" s="2" t="s">
        <v>42</v>
      </c>
      <c r="G363" s="2" t="s">
        <v>74</v>
      </c>
      <c r="H363" s="2" t="s">
        <v>29</v>
      </c>
      <c r="I363" s="2" t="s">
        <v>3233</v>
      </c>
      <c r="J363" s="2" t="s">
        <v>75</v>
      </c>
      <c r="K363" s="2" t="s">
        <v>76</v>
      </c>
      <c r="L363" s="2" t="s">
        <v>69</v>
      </c>
      <c r="M363" s="10">
        <v>44713</v>
      </c>
      <c r="N363" s="10">
        <v>44713</v>
      </c>
      <c r="O363" s="10">
        <v>45991</v>
      </c>
      <c r="P363" s="30">
        <v>6672</v>
      </c>
      <c r="Q363" s="2" t="s">
        <v>34</v>
      </c>
      <c r="R363" s="31">
        <v>12</v>
      </c>
      <c r="S363" s="32">
        <f t="shared" si="18"/>
        <v>1.7985611510791368E-3</v>
      </c>
      <c r="T363" s="32" t="s">
        <v>457</v>
      </c>
      <c r="U363" s="11">
        <v>16</v>
      </c>
      <c r="V363" s="32" t="s">
        <v>124</v>
      </c>
    </row>
    <row r="364" spans="1:22" ht="15" customHeight="1" x14ac:dyDescent="0.25">
      <c r="A364" s="2" t="s">
        <v>3202</v>
      </c>
      <c r="B364" s="2" t="s">
        <v>7879</v>
      </c>
      <c r="C364" s="2" t="s">
        <v>7880</v>
      </c>
      <c r="D364" s="2" t="s">
        <v>7881</v>
      </c>
      <c r="E364" s="2" t="s">
        <v>7808</v>
      </c>
      <c r="F364" s="2" t="s">
        <v>7809</v>
      </c>
      <c r="G364" s="2" t="s">
        <v>462</v>
      </c>
      <c r="H364" s="2" t="s">
        <v>29</v>
      </c>
      <c r="I364" s="2" t="s">
        <v>3233</v>
      </c>
      <c r="J364" s="2" t="s">
        <v>1389</v>
      </c>
      <c r="K364" s="2" t="s">
        <v>464</v>
      </c>
      <c r="L364" s="2" t="s">
        <v>192</v>
      </c>
      <c r="M364" s="10">
        <v>43245</v>
      </c>
      <c r="N364" s="10">
        <v>43245</v>
      </c>
      <c r="O364" s="10">
        <v>46203</v>
      </c>
      <c r="P364" s="30">
        <v>1</v>
      </c>
      <c r="Q364" s="2" t="s">
        <v>34</v>
      </c>
      <c r="R364" s="31">
        <v>0</v>
      </c>
      <c r="S364" s="32">
        <f t="shared" si="18"/>
        <v>0</v>
      </c>
      <c r="T364" s="32" t="s">
        <v>457</v>
      </c>
      <c r="U364" s="11">
        <v>0</v>
      </c>
      <c r="V364" s="32" t="s">
        <v>124</v>
      </c>
    </row>
    <row r="365" spans="1:22" ht="15" customHeight="1" x14ac:dyDescent="0.25">
      <c r="A365" s="2" t="s">
        <v>3202</v>
      </c>
      <c r="B365" s="2" t="s">
        <v>7882</v>
      </c>
      <c r="C365" s="2" t="s">
        <v>7883</v>
      </c>
      <c r="D365" s="2" t="s">
        <v>7884</v>
      </c>
      <c r="E365" s="2" t="s">
        <v>7885</v>
      </c>
      <c r="F365" s="2" t="s">
        <v>42</v>
      </c>
      <c r="G365" s="2" t="s">
        <v>7886</v>
      </c>
      <c r="H365" s="2" t="s">
        <v>29</v>
      </c>
      <c r="I365" s="2" t="s">
        <v>3233</v>
      </c>
      <c r="J365" s="2" t="s">
        <v>220</v>
      </c>
      <c r="K365" s="2" t="s">
        <v>373</v>
      </c>
      <c r="L365" s="2" t="s">
        <v>69</v>
      </c>
      <c r="M365" s="10">
        <v>41299</v>
      </c>
      <c r="N365" s="10">
        <v>41299</v>
      </c>
      <c r="O365" s="10">
        <v>46203</v>
      </c>
      <c r="P365" s="30">
        <v>10</v>
      </c>
      <c r="Q365" s="2" t="s">
        <v>34</v>
      </c>
      <c r="R365" s="31">
        <v>0</v>
      </c>
      <c r="S365" s="32">
        <f t="shared" si="18"/>
        <v>0</v>
      </c>
      <c r="T365" s="32" t="s">
        <v>35</v>
      </c>
      <c r="U365" s="11">
        <v>0</v>
      </c>
      <c r="V365" s="32" t="s">
        <v>124</v>
      </c>
    </row>
    <row r="366" spans="1:22" ht="15" customHeight="1" x14ac:dyDescent="0.25">
      <c r="A366" s="2" t="s">
        <v>3202</v>
      </c>
      <c r="B366" s="2" t="s">
        <v>7887</v>
      </c>
      <c r="C366" s="2" t="s">
        <v>7888</v>
      </c>
      <c r="D366" s="2" t="s">
        <v>7889</v>
      </c>
      <c r="E366" s="2" t="s">
        <v>7890</v>
      </c>
      <c r="F366" s="2" t="s">
        <v>42</v>
      </c>
      <c r="G366" s="2" t="s">
        <v>28</v>
      </c>
      <c r="H366" s="2" t="s">
        <v>29</v>
      </c>
      <c r="I366" s="2" t="s">
        <v>3233</v>
      </c>
      <c r="J366" s="2" t="s">
        <v>43</v>
      </c>
      <c r="K366" s="2" t="s">
        <v>44</v>
      </c>
      <c r="L366" s="2" t="s">
        <v>32</v>
      </c>
      <c r="M366" s="10">
        <v>43834</v>
      </c>
      <c r="N366" s="10">
        <v>43834</v>
      </c>
      <c r="O366" s="10">
        <v>46203</v>
      </c>
      <c r="P366" s="30">
        <v>1</v>
      </c>
      <c r="Q366" s="2" t="s">
        <v>34</v>
      </c>
      <c r="R366" s="31">
        <v>0</v>
      </c>
      <c r="S366" s="32">
        <f t="shared" si="18"/>
        <v>0</v>
      </c>
      <c r="T366" s="32" t="s">
        <v>35</v>
      </c>
      <c r="U366" s="11">
        <v>0</v>
      </c>
      <c r="V366" s="32" t="s">
        <v>124</v>
      </c>
    </row>
    <row r="367" spans="1:22" ht="15" customHeight="1" x14ac:dyDescent="0.25">
      <c r="A367" s="2" t="s">
        <v>2760</v>
      </c>
      <c r="B367" s="2" t="s">
        <v>7891</v>
      </c>
      <c r="C367" s="2" t="s">
        <v>7892</v>
      </c>
      <c r="D367" s="2" t="s">
        <v>7893</v>
      </c>
      <c r="E367" s="2" t="s">
        <v>7894</v>
      </c>
      <c r="F367" s="2" t="s">
        <v>42</v>
      </c>
      <c r="G367" s="2" t="s">
        <v>210</v>
      </c>
      <c r="H367" s="2" t="s">
        <v>29</v>
      </c>
      <c r="I367" s="2" t="s">
        <v>3233</v>
      </c>
      <c r="J367" s="2" t="s">
        <v>7895</v>
      </c>
      <c r="K367" s="2" t="s">
        <v>212</v>
      </c>
      <c r="L367" s="2" t="s">
        <v>213</v>
      </c>
      <c r="M367" s="10">
        <v>42430</v>
      </c>
      <c r="N367" s="10">
        <v>45839</v>
      </c>
      <c r="O367" s="10">
        <v>46203</v>
      </c>
      <c r="P367" s="30">
        <v>104</v>
      </c>
      <c r="Q367" s="2" t="s">
        <v>34</v>
      </c>
      <c r="R367" s="31">
        <v>708.04</v>
      </c>
      <c r="S367" s="32">
        <f t="shared" si="18"/>
        <v>6.8080769230769231</v>
      </c>
      <c r="T367" s="32" t="s">
        <v>35</v>
      </c>
      <c r="U367" s="11">
        <v>1</v>
      </c>
      <c r="V367" s="32" t="s">
        <v>36</v>
      </c>
    </row>
    <row r="368" spans="1:22" ht="15" customHeight="1" x14ac:dyDescent="0.25">
      <c r="A368" s="2" t="s">
        <v>2760</v>
      </c>
      <c r="B368" s="2" t="s">
        <v>7896</v>
      </c>
      <c r="C368" s="2" t="s">
        <v>7897</v>
      </c>
      <c r="D368" s="2" t="s">
        <v>7898</v>
      </c>
      <c r="E368" s="2" t="s">
        <v>7894</v>
      </c>
      <c r="F368" s="2" t="s">
        <v>42</v>
      </c>
      <c r="G368" s="2" t="s">
        <v>210</v>
      </c>
      <c r="H368" s="2" t="s">
        <v>29</v>
      </c>
      <c r="I368" s="2" t="s">
        <v>3233</v>
      </c>
      <c r="J368" s="2" t="s">
        <v>7895</v>
      </c>
      <c r="K368" s="2" t="s">
        <v>212</v>
      </c>
      <c r="L368" s="2" t="s">
        <v>213</v>
      </c>
      <c r="M368" s="10">
        <v>43862</v>
      </c>
      <c r="N368" s="10">
        <v>45839</v>
      </c>
      <c r="O368" s="10">
        <v>46203</v>
      </c>
      <c r="P368" s="30">
        <v>198</v>
      </c>
      <c r="Q368" s="2" t="s">
        <v>34</v>
      </c>
      <c r="R368" s="31">
        <v>1347.98</v>
      </c>
      <c r="S368" s="32">
        <f t="shared" si="18"/>
        <v>6.8079797979797982</v>
      </c>
      <c r="T368" s="32" t="s">
        <v>35</v>
      </c>
      <c r="U368" s="11">
        <v>1</v>
      </c>
      <c r="V368" s="32" t="s">
        <v>36</v>
      </c>
    </row>
    <row r="369" spans="1:22" ht="15" customHeight="1" x14ac:dyDescent="0.25">
      <c r="A369" s="2" t="s">
        <v>2760</v>
      </c>
      <c r="B369" s="2" t="s">
        <v>7899</v>
      </c>
      <c r="C369" s="2" t="s">
        <v>7900</v>
      </c>
      <c r="D369" s="2" t="s">
        <v>7901</v>
      </c>
      <c r="E369" s="2" t="s">
        <v>7902</v>
      </c>
      <c r="F369" s="2" t="s">
        <v>42</v>
      </c>
      <c r="G369" s="2" t="s">
        <v>869</v>
      </c>
      <c r="H369" s="2" t="s">
        <v>29</v>
      </c>
      <c r="I369" s="2" t="s">
        <v>3233</v>
      </c>
      <c r="J369" s="2" t="s">
        <v>870</v>
      </c>
      <c r="K369" s="2" t="s">
        <v>871</v>
      </c>
      <c r="L369" s="2" t="s">
        <v>322</v>
      </c>
      <c r="M369" s="10">
        <v>43191</v>
      </c>
      <c r="N369" s="10">
        <v>45839</v>
      </c>
      <c r="O369" s="10">
        <v>46203</v>
      </c>
      <c r="P369" s="30">
        <v>352</v>
      </c>
      <c r="Q369" s="2" t="s">
        <v>34</v>
      </c>
      <c r="R369" s="31">
        <v>4587.3999999999996</v>
      </c>
      <c r="S369" s="32">
        <f t="shared" si="18"/>
        <v>13.032386363636363</v>
      </c>
      <c r="T369" s="32" t="s">
        <v>35</v>
      </c>
      <c r="U369" s="11">
        <v>1</v>
      </c>
      <c r="V369" s="32" t="s">
        <v>36</v>
      </c>
    </row>
    <row r="370" spans="1:22" ht="15" customHeight="1" x14ac:dyDescent="0.25">
      <c r="A370" s="2" t="s">
        <v>2760</v>
      </c>
      <c r="B370" s="2" t="s">
        <v>7903</v>
      </c>
      <c r="C370" s="2" t="s">
        <v>7904</v>
      </c>
      <c r="D370" s="2" t="s">
        <v>7905</v>
      </c>
      <c r="E370" s="2" t="s">
        <v>7894</v>
      </c>
      <c r="F370" s="2" t="s">
        <v>42</v>
      </c>
      <c r="G370" s="2" t="s">
        <v>210</v>
      </c>
      <c r="H370" s="2" t="s">
        <v>29</v>
      </c>
      <c r="I370" s="2" t="s">
        <v>3233</v>
      </c>
      <c r="J370" s="2" t="s">
        <v>7895</v>
      </c>
      <c r="K370" s="2" t="s">
        <v>212</v>
      </c>
      <c r="L370" s="2" t="s">
        <v>213</v>
      </c>
      <c r="M370" s="10">
        <v>43862</v>
      </c>
      <c r="N370" s="10">
        <v>45839</v>
      </c>
      <c r="O370" s="10">
        <v>46203</v>
      </c>
      <c r="P370" s="30">
        <v>104</v>
      </c>
      <c r="Q370" s="2" t="s">
        <v>34</v>
      </c>
      <c r="R370" s="31">
        <v>708.04</v>
      </c>
      <c r="S370" s="32">
        <f t="shared" si="18"/>
        <v>6.8080769230769231</v>
      </c>
      <c r="T370" s="32" t="s">
        <v>35</v>
      </c>
      <c r="U370" s="11">
        <v>1</v>
      </c>
      <c r="V370" s="32" t="s">
        <v>36</v>
      </c>
    </row>
    <row r="371" spans="1:22" ht="15" customHeight="1" x14ac:dyDescent="0.25">
      <c r="A371" s="2" t="s">
        <v>2760</v>
      </c>
      <c r="B371" s="2" t="s">
        <v>7906</v>
      </c>
      <c r="C371" s="2" t="s">
        <v>7907</v>
      </c>
      <c r="D371" s="2" t="s">
        <v>7908</v>
      </c>
      <c r="E371" s="2" t="s">
        <v>7894</v>
      </c>
      <c r="F371" s="2" t="s">
        <v>42</v>
      </c>
      <c r="G371" s="2" t="s">
        <v>210</v>
      </c>
      <c r="H371" s="2" t="s">
        <v>29</v>
      </c>
      <c r="I371" s="2" t="s">
        <v>3233</v>
      </c>
      <c r="J371" s="2" t="s">
        <v>7895</v>
      </c>
      <c r="K371" s="2" t="s">
        <v>212</v>
      </c>
      <c r="L371" s="2" t="s">
        <v>213</v>
      </c>
      <c r="M371" s="10">
        <v>43862</v>
      </c>
      <c r="N371" s="10">
        <v>45839</v>
      </c>
      <c r="O371" s="10">
        <v>46203</v>
      </c>
      <c r="P371" s="30">
        <v>538</v>
      </c>
      <c r="Q371" s="2" t="s">
        <v>34</v>
      </c>
      <c r="R371" s="31">
        <v>12193.11</v>
      </c>
      <c r="S371" s="32">
        <f t="shared" si="18"/>
        <v>22.663773234200743</v>
      </c>
      <c r="T371" s="32" t="s">
        <v>35</v>
      </c>
      <c r="U371" s="11">
        <v>5</v>
      </c>
      <c r="V371" s="32" t="s">
        <v>36</v>
      </c>
    </row>
    <row r="372" spans="1:22" ht="15" customHeight="1" x14ac:dyDescent="0.25">
      <c r="A372" s="2" t="s">
        <v>2760</v>
      </c>
      <c r="B372" s="2" t="s">
        <v>7909</v>
      </c>
      <c r="C372" s="2" t="s">
        <v>7910</v>
      </c>
      <c r="D372" s="2" t="s">
        <v>7911</v>
      </c>
      <c r="E372" s="2" t="s">
        <v>7912</v>
      </c>
      <c r="F372" s="2" t="s">
        <v>42</v>
      </c>
      <c r="G372" s="2" t="s">
        <v>462</v>
      </c>
      <c r="H372" s="2" t="s">
        <v>29</v>
      </c>
      <c r="I372" s="2" t="s">
        <v>3233</v>
      </c>
      <c r="J372" s="2" t="s">
        <v>1389</v>
      </c>
      <c r="K372" s="2" t="s">
        <v>501</v>
      </c>
      <c r="L372" s="2" t="s">
        <v>192</v>
      </c>
      <c r="M372" s="10">
        <v>43556</v>
      </c>
      <c r="N372" s="10">
        <v>45839</v>
      </c>
      <c r="O372" s="10">
        <v>46203</v>
      </c>
      <c r="P372" s="30">
        <v>784</v>
      </c>
      <c r="Q372" s="2" t="s">
        <v>34</v>
      </c>
      <c r="R372" s="31">
        <v>5493.72</v>
      </c>
      <c r="S372" s="32">
        <f t="shared" si="18"/>
        <v>7.0072959183673476</v>
      </c>
      <c r="T372" s="32" t="s">
        <v>35</v>
      </c>
      <c r="U372" s="11">
        <v>4</v>
      </c>
      <c r="V372" s="32" t="s">
        <v>36</v>
      </c>
    </row>
    <row r="373" spans="1:22" ht="15" customHeight="1" x14ac:dyDescent="0.25">
      <c r="A373" s="2" t="s">
        <v>2822</v>
      </c>
      <c r="B373" s="2" t="s">
        <v>7913</v>
      </c>
      <c r="C373" s="2" t="s">
        <v>7914</v>
      </c>
      <c r="D373" s="2" t="s">
        <v>7915</v>
      </c>
      <c r="E373" s="2" t="s">
        <v>7916</v>
      </c>
      <c r="F373" s="2" t="s">
        <v>42</v>
      </c>
      <c r="G373" s="2" t="s">
        <v>28</v>
      </c>
      <c r="H373" s="2" t="s">
        <v>29</v>
      </c>
      <c r="I373" s="2" t="s">
        <v>3233</v>
      </c>
      <c r="J373" s="2" t="s">
        <v>7457</v>
      </c>
      <c r="K373" s="2" t="s">
        <v>44</v>
      </c>
      <c r="L373" s="2" t="s">
        <v>32</v>
      </c>
      <c r="M373" s="10">
        <v>43439</v>
      </c>
      <c r="N373" s="10">
        <v>45839</v>
      </c>
      <c r="O373" s="10">
        <v>46203</v>
      </c>
      <c r="P373" s="30">
        <v>3451</v>
      </c>
      <c r="Q373" s="2" t="s">
        <v>34</v>
      </c>
      <c r="R373" s="31">
        <v>0</v>
      </c>
      <c r="S373" s="32">
        <f t="shared" si="18"/>
        <v>0</v>
      </c>
      <c r="T373" s="32" t="s">
        <v>35</v>
      </c>
      <c r="U373" s="11">
        <v>0</v>
      </c>
      <c r="V373" s="32" t="s">
        <v>7210</v>
      </c>
    </row>
    <row r="374" spans="1:22" ht="15" customHeight="1" x14ac:dyDescent="0.25">
      <c r="A374" s="2" t="s">
        <v>5693</v>
      </c>
      <c r="B374" s="2" t="s">
        <v>7917</v>
      </c>
      <c r="C374" s="2" t="s">
        <v>7918</v>
      </c>
      <c r="D374" s="2" t="s">
        <v>7919</v>
      </c>
      <c r="E374" s="2" t="s">
        <v>7920</v>
      </c>
      <c r="F374" s="2" t="s">
        <v>42</v>
      </c>
      <c r="G374" s="2" t="s">
        <v>942</v>
      </c>
      <c r="H374" s="2" t="s">
        <v>29</v>
      </c>
      <c r="I374" s="2" t="s">
        <v>3233</v>
      </c>
      <c r="J374" s="2" t="s">
        <v>7921</v>
      </c>
      <c r="K374" s="2" t="s">
        <v>944</v>
      </c>
      <c r="L374" s="2" t="s">
        <v>192</v>
      </c>
      <c r="M374" s="10">
        <v>35935</v>
      </c>
      <c r="N374" s="10">
        <v>35935</v>
      </c>
      <c r="O374" s="10">
        <v>46752</v>
      </c>
      <c r="P374" s="30">
        <v>2900</v>
      </c>
      <c r="Q374" s="2" t="s">
        <v>34</v>
      </c>
      <c r="R374" s="31">
        <v>1</v>
      </c>
      <c r="S374" s="32">
        <f t="shared" si="18"/>
        <v>3.4482758620689653E-4</v>
      </c>
      <c r="T374" s="32" t="s">
        <v>35</v>
      </c>
      <c r="U374" s="11">
        <v>0</v>
      </c>
      <c r="V374" s="32" t="s">
        <v>36</v>
      </c>
    </row>
    <row r="375" spans="1:22" ht="15" customHeight="1" x14ac:dyDescent="0.25">
      <c r="A375" s="2" t="s">
        <v>5761</v>
      </c>
      <c r="B375" s="2" t="s">
        <v>7922</v>
      </c>
      <c r="C375" s="2" t="s">
        <v>7923</v>
      </c>
      <c r="D375" s="2" t="s">
        <v>7924</v>
      </c>
      <c r="E375" s="2" t="s">
        <v>7925</v>
      </c>
      <c r="F375" s="2" t="s">
        <v>42</v>
      </c>
      <c r="G375" s="2" t="s">
        <v>1757</v>
      </c>
      <c r="H375" s="2" t="s">
        <v>29</v>
      </c>
      <c r="I375" s="2" t="s">
        <v>3233</v>
      </c>
      <c r="J375" s="2" t="s">
        <v>3518</v>
      </c>
      <c r="K375" s="2" t="s">
        <v>3519</v>
      </c>
      <c r="L375" s="2" t="s">
        <v>107</v>
      </c>
      <c r="M375" s="10">
        <v>45413</v>
      </c>
      <c r="N375" s="10">
        <v>45413</v>
      </c>
      <c r="O375" s="10">
        <v>45777</v>
      </c>
      <c r="P375" s="30">
        <v>0</v>
      </c>
      <c r="Q375" s="2" t="s">
        <v>34</v>
      </c>
      <c r="R375" s="31">
        <v>0</v>
      </c>
      <c r="S375" s="32"/>
      <c r="T375" s="32" t="s">
        <v>35</v>
      </c>
      <c r="U375" s="11">
        <v>1</v>
      </c>
      <c r="V375" s="32" t="s">
        <v>124</v>
      </c>
    </row>
    <row r="376" spans="1:22" ht="15" customHeight="1" x14ac:dyDescent="0.25">
      <c r="A376" s="2" t="s">
        <v>5761</v>
      </c>
      <c r="B376" s="2" t="s">
        <v>7926</v>
      </c>
      <c r="C376" s="2" t="s">
        <v>7927</v>
      </c>
      <c r="D376" s="2" t="s">
        <v>7928</v>
      </c>
      <c r="E376" s="2" t="s">
        <v>7929</v>
      </c>
      <c r="F376" s="2" t="s">
        <v>42</v>
      </c>
      <c r="G376" s="2" t="s">
        <v>319</v>
      </c>
      <c r="H376" s="2" t="s">
        <v>29</v>
      </c>
      <c r="I376" s="2" t="s">
        <v>3233</v>
      </c>
      <c r="J376" s="2" t="s">
        <v>334</v>
      </c>
      <c r="K376" s="2" t="s">
        <v>321</v>
      </c>
      <c r="L376" s="2" t="s">
        <v>322</v>
      </c>
      <c r="M376" s="10">
        <v>44348</v>
      </c>
      <c r="N376" s="10">
        <v>44348</v>
      </c>
      <c r="O376" s="10">
        <v>62609</v>
      </c>
      <c r="P376" s="30">
        <v>7501</v>
      </c>
      <c r="Q376" s="2" t="s">
        <v>34</v>
      </c>
      <c r="R376" s="31">
        <v>0</v>
      </c>
      <c r="S376" s="32">
        <f>R376/P376</f>
        <v>0</v>
      </c>
      <c r="T376" s="32" t="s">
        <v>35</v>
      </c>
      <c r="U376" s="11">
        <v>10</v>
      </c>
      <c r="V376" s="32" t="s">
        <v>3298</v>
      </c>
    </row>
    <row r="377" spans="1:22" ht="15" customHeight="1" x14ac:dyDescent="0.25">
      <c r="A377" s="2" t="s">
        <v>5761</v>
      </c>
      <c r="B377" s="2" t="s">
        <v>7930</v>
      </c>
      <c r="C377" s="2" t="s">
        <v>7931</v>
      </c>
      <c r="D377" s="2" t="s">
        <v>7932</v>
      </c>
      <c r="E377" s="2" t="s">
        <v>5834</v>
      </c>
      <c r="F377" s="2" t="s">
        <v>5835</v>
      </c>
      <c r="G377" s="2" t="s">
        <v>1757</v>
      </c>
      <c r="H377" s="2" t="s">
        <v>29</v>
      </c>
      <c r="I377" s="2" t="s">
        <v>3233</v>
      </c>
      <c r="J377" s="2" t="s">
        <v>5836</v>
      </c>
      <c r="K377" s="2" t="s">
        <v>850</v>
      </c>
      <c r="L377" s="2" t="s">
        <v>107</v>
      </c>
      <c r="M377" s="10">
        <v>40452</v>
      </c>
      <c r="N377" s="10">
        <v>45200</v>
      </c>
      <c r="O377" s="10">
        <v>46295</v>
      </c>
      <c r="P377" s="30">
        <v>16</v>
      </c>
      <c r="Q377" s="2" t="s">
        <v>34</v>
      </c>
      <c r="R377" s="31">
        <v>1</v>
      </c>
      <c r="S377" s="32">
        <f>R377/P377</f>
        <v>6.25E-2</v>
      </c>
      <c r="T377" s="32" t="s">
        <v>35</v>
      </c>
      <c r="U377" s="11">
        <v>1</v>
      </c>
      <c r="V377" s="32" t="s">
        <v>3087</v>
      </c>
    </row>
    <row r="378" spans="1:22" ht="15" customHeight="1" x14ac:dyDescent="0.25">
      <c r="A378" s="2" t="s">
        <v>5761</v>
      </c>
      <c r="B378" s="2" t="s">
        <v>6456</v>
      </c>
      <c r="C378" s="2" t="s">
        <v>7933</v>
      </c>
      <c r="D378" s="2" t="s">
        <v>7934</v>
      </c>
      <c r="E378" s="2" t="s">
        <v>7935</v>
      </c>
      <c r="F378" s="2" t="s">
        <v>42</v>
      </c>
      <c r="G378" s="2" t="s">
        <v>1757</v>
      </c>
      <c r="H378" s="2" t="s">
        <v>29</v>
      </c>
      <c r="I378" s="2" t="s">
        <v>3233</v>
      </c>
      <c r="J378" s="2" t="s">
        <v>3518</v>
      </c>
      <c r="K378" s="2" t="s">
        <v>850</v>
      </c>
      <c r="L378" s="2" t="s">
        <v>107</v>
      </c>
      <c r="M378" s="10">
        <v>42552</v>
      </c>
      <c r="N378" s="10">
        <v>42186</v>
      </c>
      <c r="O378" s="10">
        <v>47664</v>
      </c>
      <c r="P378" s="30">
        <v>698</v>
      </c>
      <c r="Q378" s="2" t="s">
        <v>34</v>
      </c>
      <c r="R378" s="31">
        <v>35350.839999999997</v>
      </c>
      <c r="S378" s="32">
        <f>R378/P378</f>
        <v>50.645902578796559</v>
      </c>
      <c r="T378" s="32" t="s">
        <v>457</v>
      </c>
      <c r="U378" s="11">
        <v>0</v>
      </c>
      <c r="V378" s="32" t="s">
        <v>3087</v>
      </c>
    </row>
    <row r="379" spans="1:22" ht="15" customHeight="1" x14ac:dyDescent="0.25">
      <c r="A379" s="2" t="s">
        <v>5761</v>
      </c>
      <c r="B379" s="2" t="s">
        <v>6456</v>
      </c>
      <c r="C379" s="2" t="s">
        <v>7936</v>
      </c>
      <c r="D379" s="2" t="s">
        <v>7937</v>
      </c>
      <c r="E379" s="2" t="s">
        <v>7938</v>
      </c>
      <c r="F379" s="2" t="s">
        <v>42</v>
      </c>
      <c r="G379" s="2" t="s">
        <v>1757</v>
      </c>
      <c r="H379" s="2" t="s">
        <v>29</v>
      </c>
      <c r="I379" s="2" t="s">
        <v>3233</v>
      </c>
      <c r="J379" s="2" t="s">
        <v>6072</v>
      </c>
      <c r="K379" s="2" t="s">
        <v>850</v>
      </c>
      <c r="L379" s="2" t="s">
        <v>107</v>
      </c>
      <c r="M379" s="10">
        <v>42450</v>
      </c>
      <c r="N379" s="10">
        <v>44470</v>
      </c>
      <c r="O379" s="10">
        <v>46295</v>
      </c>
      <c r="P379" s="30">
        <v>250</v>
      </c>
      <c r="Q379" s="2" t="s">
        <v>34</v>
      </c>
      <c r="R379" s="31">
        <v>18579.689999999999</v>
      </c>
      <c r="S379" s="32">
        <f>R379/P379</f>
        <v>74.318759999999997</v>
      </c>
      <c r="T379" s="32" t="s">
        <v>35</v>
      </c>
      <c r="U379" s="11">
        <v>0</v>
      </c>
      <c r="V379" s="32" t="s">
        <v>3087</v>
      </c>
    </row>
    <row r="380" spans="1:22" ht="15" customHeight="1" x14ac:dyDescent="0.25">
      <c r="A380" s="2" t="s">
        <v>5761</v>
      </c>
      <c r="B380" s="2" t="s">
        <v>6456</v>
      </c>
      <c r="C380" s="2" t="s">
        <v>7939</v>
      </c>
      <c r="D380" s="2" t="s">
        <v>7940</v>
      </c>
      <c r="E380" s="2" t="s">
        <v>7941</v>
      </c>
      <c r="F380" s="2" t="s">
        <v>42</v>
      </c>
      <c r="G380" s="2" t="s">
        <v>1757</v>
      </c>
      <c r="H380" s="2" t="s">
        <v>29</v>
      </c>
      <c r="I380" s="2" t="s">
        <v>3233</v>
      </c>
      <c r="J380" s="2" t="s">
        <v>6072</v>
      </c>
      <c r="K380" s="2" t="s">
        <v>850</v>
      </c>
      <c r="L380" s="2" t="s">
        <v>107</v>
      </c>
      <c r="M380" s="10">
        <v>42583</v>
      </c>
      <c r="N380" s="10">
        <v>44409</v>
      </c>
      <c r="O380" s="10">
        <v>46234</v>
      </c>
      <c r="P380" s="30">
        <v>23</v>
      </c>
      <c r="Q380" s="2" t="s">
        <v>34</v>
      </c>
      <c r="R380" s="31">
        <v>9394.3700000000008</v>
      </c>
      <c r="S380" s="32">
        <f>R380/P380</f>
        <v>408.45086956521743</v>
      </c>
      <c r="T380" s="32" t="s">
        <v>35</v>
      </c>
      <c r="U380" s="11">
        <v>0</v>
      </c>
      <c r="V380" s="32" t="s">
        <v>124</v>
      </c>
    </row>
    <row r="381" spans="1:22" ht="15" customHeight="1" x14ac:dyDescent="0.25">
      <c r="A381" s="2" t="s">
        <v>5761</v>
      </c>
      <c r="B381" s="2" t="s">
        <v>6456</v>
      </c>
      <c r="C381" s="2" t="s">
        <v>7942</v>
      </c>
      <c r="D381" s="2" t="s">
        <v>7943</v>
      </c>
      <c r="E381" s="2" t="s">
        <v>7944</v>
      </c>
      <c r="F381" s="2" t="s">
        <v>7945</v>
      </c>
      <c r="G381" s="2" t="s">
        <v>1757</v>
      </c>
      <c r="H381" s="2" t="s">
        <v>29</v>
      </c>
      <c r="I381" s="2" t="s">
        <v>3233</v>
      </c>
      <c r="J381" s="2" t="s">
        <v>6072</v>
      </c>
      <c r="K381" s="2" t="s">
        <v>850</v>
      </c>
      <c r="L381" s="2" t="s">
        <v>107</v>
      </c>
      <c r="M381" s="10">
        <v>45536</v>
      </c>
      <c r="N381" s="10">
        <v>45536</v>
      </c>
      <c r="O381" s="10">
        <v>52840</v>
      </c>
      <c r="P381" s="30">
        <v>0</v>
      </c>
      <c r="Q381" s="2" t="s">
        <v>34</v>
      </c>
      <c r="R381" s="31">
        <v>0</v>
      </c>
      <c r="S381" s="32"/>
      <c r="T381" s="32" t="s">
        <v>205</v>
      </c>
      <c r="U381" s="11">
        <v>1</v>
      </c>
      <c r="V381" s="32" t="s">
        <v>124</v>
      </c>
    </row>
    <row r="382" spans="1:22" ht="15" customHeight="1" x14ac:dyDescent="0.25">
      <c r="A382" s="2" t="s">
        <v>5761</v>
      </c>
      <c r="B382" s="2" t="s">
        <v>7946</v>
      </c>
      <c r="C382" s="2" t="s">
        <v>7947</v>
      </c>
      <c r="D382" s="2" t="s">
        <v>7948</v>
      </c>
      <c r="E382" s="2" t="s">
        <v>5794</v>
      </c>
      <c r="F382" s="2" t="s">
        <v>42</v>
      </c>
      <c r="G382" s="2" t="s">
        <v>74</v>
      </c>
      <c r="H382" s="2" t="s">
        <v>29</v>
      </c>
      <c r="I382" s="2" t="s">
        <v>3233</v>
      </c>
      <c r="J382" s="2" t="s">
        <v>5795</v>
      </c>
      <c r="K382" s="2" t="s">
        <v>76</v>
      </c>
      <c r="L382" s="2" t="s">
        <v>69</v>
      </c>
      <c r="M382" s="10">
        <v>41821</v>
      </c>
      <c r="N382" s="10">
        <v>45259</v>
      </c>
      <c r="O382" s="10">
        <v>45624</v>
      </c>
      <c r="P382" s="30">
        <v>1331</v>
      </c>
      <c r="Q382" s="2" t="s">
        <v>34</v>
      </c>
      <c r="R382" s="31">
        <v>47291.64</v>
      </c>
      <c r="S382" s="32">
        <f t="shared" ref="S382:S391" si="19">R382/P382</f>
        <v>35.530909090909091</v>
      </c>
      <c r="T382" s="32" t="s">
        <v>457</v>
      </c>
      <c r="U382" s="11">
        <v>0</v>
      </c>
      <c r="V382" s="32" t="s">
        <v>36</v>
      </c>
    </row>
    <row r="383" spans="1:22" ht="15" customHeight="1" x14ac:dyDescent="0.25">
      <c r="A383" s="2" t="s">
        <v>5761</v>
      </c>
      <c r="B383" s="2" t="s">
        <v>7949</v>
      </c>
      <c r="C383" s="2" t="s">
        <v>7950</v>
      </c>
      <c r="D383" s="2" t="s">
        <v>7951</v>
      </c>
      <c r="E383" s="2" t="s">
        <v>7952</v>
      </c>
      <c r="F383" s="2" t="s">
        <v>42</v>
      </c>
      <c r="G383" s="2" t="s">
        <v>1757</v>
      </c>
      <c r="H383" s="2" t="s">
        <v>29</v>
      </c>
      <c r="I383" s="2" t="s">
        <v>3233</v>
      </c>
      <c r="J383" s="2" t="s">
        <v>6072</v>
      </c>
      <c r="K383" s="2" t="s">
        <v>850</v>
      </c>
      <c r="L383" s="2" t="s">
        <v>107</v>
      </c>
      <c r="M383" s="10">
        <v>44409</v>
      </c>
      <c r="N383" s="10">
        <v>44409</v>
      </c>
      <c r="O383" s="10">
        <v>48060</v>
      </c>
      <c r="P383" s="30">
        <v>9467</v>
      </c>
      <c r="Q383" s="2" t="s">
        <v>34</v>
      </c>
      <c r="R383" s="31">
        <v>0</v>
      </c>
      <c r="S383" s="32">
        <f t="shared" si="19"/>
        <v>0</v>
      </c>
      <c r="T383" s="32" t="s">
        <v>205</v>
      </c>
      <c r="U383" s="11">
        <v>2</v>
      </c>
      <c r="V383" s="32" t="s">
        <v>4511</v>
      </c>
    </row>
    <row r="384" spans="1:22" ht="15" customHeight="1" x14ac:dyDescent="0.25">
      <c r="A384" s="2" t="s">
        <v>5761</v>
      </c>
      <c r="B384" s="2" t="s">
        <v>7953</v>
      </c>
      <c r="C384" s="2" t="s">
        <v>7954</v>
      </c>
      <c r="D384" s="2" t="s">
        <v>7955</v>
      </c>
      <c r="E384" s="2" t="s">
        <v>5834</v>
      </c>
      <c r="F384" s="2" t="s">
        <v>5835</v>
      </c>
      <c r="G384" s="2" t="s">
        <v>1757</v>
      </c>
      <c r="H384" s="2" t="s">
        <v>29</v>
      </c>
      <c r="I384" s="2" t="s">
        <v>3233</v>
      </c>
      <c r="J384" s="2" t="s">
        <v>5836</v>
      </c>
      <c r="K384" s="2" t="s">
        <v>850</v>
      </c>
      <c r="L384" s="2" t="s">
        <v>107</v>
      </c>
      <c r="M384" s="10">
        <v>42233</v>
      </c>
      <c r="N384" s="10">
        <v>45521</v>
      </c>
      <c r="O384" s="10">
        <v>46250</v>
      </c>
      <c r="P384" s="30">
        <v>75</v>
      </c>
      <c r="Q384" s="2" t="s">
        <v>34</v>
      </c>
      <c r="R384" s="31">
        <v>11400</v>
      </c>
      <c r="S384" s="32">
        <f t="shared" si="19"/>
        <v>152</v>
      </c>
      <c r="T384" s="32" t="s">
        <v>457</v>
      </c>
      <c r="U384" s="11">
        <v>0</v>
      </c>
      <c r="V384" s="32" t="s">
        <v>124</v>
      </c>
    </row>
    <row r="385" spans="1:22" ht="15" customHeight="1" x14ac:dyDescent="0.25">
      <c r="A385" s="2" t="s">
        <v>5761</v>
      </c>
      <c r="B385" s="2" t="s">
        <v>3938</v>
      </c>
      <c r="C385" s="2" t="s">
        <v>7956</v>
      </c>
      <c r="D385" s="2" t="s">
        <v>7957</v>
      </c>
      <c r="E385" s="2" t="s">
        <v>7958</v>
      </c>
      <c r="F385" s="2" t="s">
        <v>42</v>
      </c>
      <c r="G385" s="2" t="s">
        <v>1757</v>
      </c>
      <c r="H385" s="2" t="s">
        <v>29</v>
      </c>
      <c r="I385" s="2" t="s">
        <v>3233</v>
      </c>
      <c r="J385" s="2" t="s">
        <v>3518</v>
      </c>
      <c r="K385" s="2" t="s">
        <v>850</v>
      </c>
      <c r="L385" s="2" t="s">
        <v>107</v>
      </c>
      <c r="M385" s="10">
        <v>38108</v>
      </c>
      <c r="N385" s="10">
        <v>45413</v>
      </c>
      <c r="O385" s="10">
        <v>49064</v>
      </c>
      <c r="P385" s="30">
        <v>65340</v>
      </c>
      <c r="Q385" s="2" t="s">
        <v>34</v>
      </c>
      <c r="R385" s="31">
        <v>3000</v>
      </c>
      <c r="S385" s="32">
        <f t="shared" si="19"/>
        <v>4.5913682277318638E-2</v>
      </c>
      <c r="T385" s="32" t="s">
        <v>205</v>
      </c>
      <c r="U385" s="11">
        <v>0</v>
      </c>
      <c r="V385" s="32" t="s">
        <v>693</v>
      </c>
    </row>
    <row r="386" spans="1:22" ht="15" customHeight="1" x14ac:dyDescent="0.25">
      <c r="A386" s="2" t="s">
        <v>5761</v>
      </c>
      <c r="B386" s="2" t="s">
        <v>3938</v>
      </c>
      <c r="C386" s="2" t="s">
        <v>7959</v>
      </c>
      <c r="D386" s="2" t="s">
        <v>7960</v>
      </c>
      <c r="E386" s="2" t="s">
        <v>7961</v>
      </c>
      <c r="F386" s="2" t="s">
        <v>42</v>
      </c>
      <c r="G386" s="2" t="s">
        <v>3938</v>
      </c>
      <c r="H386" s="2" t="s">
        <v>29</v>
      </c>
      <c r="I386" s="2" t="s">
        <v>3233</v>
      </c>
      <c r="J386" s="2" t="s">
        <v>105</v>
      </c>
      <c r="K386" s="2" t="s">
        <v>850</v>
      </c>
      <c r="L386" s="2" t="s">
        <v>107</v>
      </c>
      <c r="M386" s="10">
        <v>42354</v>
      </c>
      <c r="N386" s="10">
        <v>42354</v>
      </c>
      <c r="O386" s="10">
        <v>47833</v>
      </c>
      <c r="P386" s="30">
        <v>600</v>
      </c>
      <c r="Q386" s="2" t="s">
        <v>34</v>
      </c>
      <c r="R386" s="31">
        <v>0</v>
      </c>
      <c r="S386" s="32">
        <f t="shared" si="19"/>
        <v>0</v>
      </c>
      <c r="T386" s="32" t="s">
        <v>205</v>
      </c>
      <c r="U386" s="11">
        <v>1</v>
      </c>
      <c r="V386" s="32" t="s">
        <v>124</v>
      </c>
    </row>
    <row r="387" spans="1:22" ht="15" customHeight="1" x14ac:dyDescent="0.25">
      <c r="A387" s="2" t="s">
        <v>5761</v>
      </c>
      <c r="B387" s="2" t="s">
        <v>7962</v>
      </c>
      <c r="C387" s="2" t="s">
        <v>7963</v>
      </c>
      <c r="D387" s="2" t="s">
        <v>7964</v>
      </c>
      <c r="E387" s="2" t="s">
        <v>7965</v>
      </c>
      <c r="F387" s="2" t="s">
        <v>42</v>
      </c>
      <c r="G387" s="2" t="s">
        <v>175</v>
      </c>
      <c r="H387" s="2" t="s">
        <v>29</v>
      </c>
      <c r="I387" s="2" t="s">
        <v>3233</v>
      </c>
      <c r="J387" s="2" t="s">
        <v>176</v>
      </c>
      <c r="K387" s="2" t="s">
        <v>177</v>
      </c>
      <c r="L387" s="2" t="s">
        <v>178</v>
      </c>
      <c r="M387" s="10">
        <v>40909</v>
      </c>
      <c r="N387" s="10">
        <v>40909</v>
      </c>
      <c r="O387" s="10">
        <v>48213</v>
      </c>
      <c r="P387" s="30">
        <v>60000</v>
      </c>
      <c r="Q387" s="2" t="s">
        <v>34</v>
      </c>
      <c r="R387" s="31">
        <v>0</v>
      </c>
      <c r="S387" s="32">
        <f t="shared" si="19"/>
        <v>0</v>
      </c>
      <c r="T387" s="32" t="s">
        <v>35</v>
      </c>
      <c r="U387" s="11">
        <v>3</v>
      </c>
      <c r="V387" s="32" t="s">
        <v>124</v>
      </c>
    </row>
    <row r="388" spans="1:22" ht="15" customHeight="1" x14ac:dyDescent="0.25">
      <c r="A388" s="2" t="s">
        <v>5761</v>
      </c>
      <c r="B388" s="2" t="s">
        <v>7015</v>
      </c>
      <c r="C388" s="2" t="s">
        <v>7966</v>
      </c>
      <c r="D388" s="2" t="s">
        <v>7967</v>
      </c>
      <c r="E388" s="2" t="s">
        <v>7935</v>
      </c>
      <c r="F388" s="2" t="s">
        <v>42</v>
      </c>
      <c r="G388" s="2" t="s">
        <v>1757</v>
      </c>
      <c r="H388" s="2" t="s">
        <v>29</v>
      </c>
      <c r="I388" s="2" t="s">
        <v>3233</v>
      </c>
      <c r="J388" s="2" t="s">
        <v>3518</v>
      </c>
      <c r="K388" s="2" t="s">
        <v>850</v>
      </c>
      <c r="L388" s="2" t="s">
        <v>107</v>
      </c>
      <c r="M388" s="10">
        <v>42552</v>
      </c>
      <c r="N388" s="10">
        <v>42552</v>
      </c>
      <c r="O388" s="10">
        <v>46203</v>
      </c>
      <c r="P388" s="30">
        <v>698</v>
      </c>
      <c r="Q388" s="2" t="s">
        <v>34</v>
      </c>
      <c r="R388" s="31">
        <v>34657.68</v>
      </c>
      <c r="S388" s="32">
        <f t="shared" si="19"/>
        <v>49.652836676217767</v>
      </c>
      <c r="T388" s="32" t="s">
        <v>457</v>
      </c>
      <c r="U388" s="11">
        <v>0</v>
      </c>
      <c r="V388" s="32" t="s">
        <v>3087</v>
      </c>
    </row>
    <row r="389" spans="1:22" ht="15" customHeight="1" x14ac:dyDescent="0.25">
      <c r="A389" s="2" t="s">
        <v>5761</v>
      </c>
      <c r="B389" s="2" t="s">
        <v>7015</v>
      </c>
      <c r="C389" s="2" t="s">
        <v>7968</v>
      </c>
      <c r="D389" s="2" t="s">
        <v>7969</v>
      </c>
      <c r="E389" s="2" t="s">
        <v>7970</v>
      </c>
      <c r="F389" s="2" t="s">
        <v>42</v>
      </c>
      <c r="G389" s="2" t="s">
        <v>1757</v>
      </c>
      <c r="H389" s="2" t="s">
        <v>29</v>
      </c>
      <c r="I389" s="2" t="s">
        <v>3233</v>
      </c>
      <c r="J389" s="2" t="s">
        <v>6072</v>
      </c>
      <c r="K389" s="2" t="s">
        <v>850</v>
      </c>
      <c r="L389" s="2" t="s">
        <v>107</v>
      </c>
      <c r="M389" s="10">
        <v>45444</v>
      </c>
      <c r="N389" s="10">
        <v>45444</v>
      </c>
      <c r="O389" s="10">
        <v>49095</v>
      </c>
      <c r="P389" s="30">
        <v>425</v>
      </c>
      <c r="Q389" s="2" t="s">
        <v>34</v>
      </c>
      <c r="R389" s="31">
        <v>25374.959999999999</v>
      </c>
      <c r="S389" s="32">
        <f t="shared" si="19"/>
        <v>59.705788235294115</v>
      </c>
      <c r="T389" s="32" t="s">
        <v>35</v>
      </c>
      <c r="U389" s="11">
        <v>1</v>
      </c>
      <c r="V389" s="32" t="s">
        <v>3087</v>
      </c>
    </row>
    <row r="390" spans="1:22" ht="15" customHeight="1" x14ac:dyDescent="0.25">
      <c r="A390" s="2" t="s">
        <v>5761</v>
      </c>
      <c r="B390" s="2" t="s">
        <v>7971</v>
      </c>
      <c r="C390" s="2" t="s">
        <v>7972</v>
      </c>
      <c r="D390" s="2" t="s">
        <v>7973</v>
      </c>
      <c r="E390" s="2" t="s">
        <v>6246</v>
      </c>
      <c r="F390" s="2" t="s">
        <v>6247</v>
      </c>
      <c r="G390" s="2" t="s">
        <v>469</v>
      </c>
      <c r="H390" s="2" t="s">
        <v>29</v>
      </c>
      <c r="I390" s="2" t="s">
        <v>3233</v>
      </c>
      <c r="J390" s="2" t="s">
        <v>6248</v>
      </c>
      <c r="K390" s="2" t="s">
        <v>471</v>
      </c>
      <c r="L390" s="2" t="s">
        <v>178</v>
      </c>
      <c r="M390" s="10">
        <v>45748</v>
      </c>
      <c r="N390" s="10">
        <v>45748</v>
      </c>
      <c r="O390" s="10">
        <v>49399</v>
      </c>
      <c r="P390" s="30">
        <v>450</v>
      </c>
      <c r="Q390" s="2" t="s">
        <v>34</v>
      </c>
      <c r="R390" s="31">
        <v>0</v>
      </c>
      <c r="S390" s="32">
        <f t="shared" si="19"/>
        <v>0</v>
      </c>
      <c r="T390" s="32" t="s">
        <v>35</v>
      </c>
      <c r="U390" s="11">
        <v>1</v>
      </c>
      <c r="V390" s="32" t="s">
        <v>124</v>
      </c>
    </row>
    <row r="391" spans="1:22" ht="15" customHeight="1" x14ac:dyDescent="0.25">
      <c r="A391" s="2" t="s">
        <v>5761</v>
      </c>
      <c r="B391" s="2" t="s">
        <v>7974</v>
      </c>
      <c r="C391" s="2" t="s">
        <v>7975</v>
      </c>
      <c r="D391" s="2" t="s">
        <v>7976</v>
      </c>
      <c r="E391" s="2" t="s">
        <v>7977</v>
      </c>
      <c r="F391" s="2" t="s">
        <v>42</v>
      </c>
      <c r="G391" s="2" t="s">
        <v>888</v>
      </c>
      <c r="H391" s="2" t="s">
        <v>29</v>
      </c>
      <c r="I391" s="2" t="s">
        <v>3233</v>
      </c>
      <c r="J391" s="2" t="s">
        <v>1239</v>
      </c>
      <c r="K391" s="2" t="s">
        <v>890</v>
      </c>
      <c r="L391" s="2" t="s">
        <v>366</v>
      </c>
      <c r="M391" s="10">
        <v>39083</v>
      </c>
      <c r="N391" s="10">
        <v>39083</v>
      </c>
      <c r="O391" s="10">
        <v>46752</v>
      </c>
      <c r="P391" s="30">
        <v>9975240</v>
      </c>
      <c r="Q391" s="2" t="s">
        <v>34</v>
      </c>
      <c r="R391" s="31">
        <v>0</v>
      </c>
      <c r="S391" s="32">
        <f t="shared" si="19"/>
        <v>0</v>
      </c>
      <c r="T391" s="32" t="s">
        <v>35</v>
      </c>
      <c r="U391" s="11">
        <v>0</v>
      </c>
      <c r="V391" s="32" t="s">
        <v>693</v>
      </c>
    </row>
    <row r="392" spans="1:22" ht="15" customHeight="1" x14ac:dyDescent="0.25">
      <c r="A392" s="2" t="s">
        <v>5761</v>
      </c>
      <c r="B392" s="2" t="s">
        <v>7978</v>
      </c>
      <c r="C392" s="2" t="s">
        <v>7979</v>
      </c>
      <c r="D392" s="2" t="s">
        <v>7980</v>
      </c>
      <c r="E392" s="2" t="s">
        <v>7981</v>
      </c>
      <c r="F392" s="2" t="s">
        <v>42</v>
      </c>
      <c r="G392" s="2" t="s">
        <v>1757</v>
      </c>
      <c r="H392" s="2" t="s">
        <v>29</v>
      </c>
      <c r="I392" s="2" t="s">
        <v>3233</v>
      </c>
      <c r="J392" s="2" t="s">
        <v>6072</v>
      </c>
      <c r="K392" s="2" t="s">
        <v>850</v>
      </c>
      <c r="L392" s="2" t="s">
        <v>107</v>
      </c>
      <c r="M392" s="10">
        <v>44595</v>
      </c>
      <c r="N392" s="10">
        <v>44595</v>
      </c>
      <c r="O392" s="10">
        <v>53725</v>
      </c>
      <c r="P392" s="30">
        <v>0</v>
      </c>
      <c r="Q392" s="2" t="s">
        <v>34</v>
      </c>
      <c r="R392" s="31">
        <v>1</v>
      </c>
      <c r="S392" s="32"/>
      <c r="T392" s="32" t="s">
        <v>35</v>
      </c>
      <c r="U392" s="11">
        <v>1</v>
      </c>
      <c r="V392" s="32" t="s">
        <v>124</v>
      </c>
    </row>
    <row r="393" spans="1:22" ht="15" customHeight="1" x14ac:dyDescent="0.25">
      <c r="A393" s="2" t="s">
        <v>5761</v>
      </c>
      <c r="B393" s="2" t="s">
        <v>7978</v>
      </c>
      <c r="C393" s="2" t="s">
        <v>7982</v>
      </c>
      <c r="D393" s="2" t="s">
        <v>7983</v>
      </c>
      <c r="E393" s="2" t="s">
        <v>7984</v>
      </c>
      <c r="F393" s="2" t="s">
        <v>42</v>
      </c>
      <c r="G393" s="2" t="s">
        <v>1757</v>
      </c>
      <c r="H393" s="2" t="s">
        <v>29</v>
      </c>
      <c r="I393" s="2" t="s">
        <v>3233</v>
      </c>
      <c r="J393" s="2" t="s">
        <v>6072</v>
      </c>
      <c r="K393" s="2" t="s">
        <v>850</v>
      </c>
      <c r="L393" s="2" t="s">
        <v>107</v>
      </c>
      <c r="M393" s="10">
        <v>45610</v>
      </c>
      <c r="N393" s="10">
        <v>45610</v>
      </c>
      <c r="O393" s="10">
        <v>54740</v>
      </c>
      <c r="P393" s="30">
        <v>0</v>
      </c>
      <c r="Q393" s="2" t="s">
        <v>34</v>
      </c>
      <c r="R393" s="31">
        <v>75436</v>
      </c>
      <c r="S393" s="32"/>
      <c r="T393" s="32" t="s">
        <v>35</v>
      </c>
      <c r="U393" s="11">
        <v>1</v>
      </c>
      <c r="V393" s="32" t="s">
        <v>124</v>
      </c>
    </row>
    <row r="394" spans="1:22" ht="15" customHeight="1" x14ac:dyDescent="0.25">
      <c r="A394" s="2" t="s">
        <v>5761</v>
      </c>
      <c r="B394" s="2" t="s">
        <v>7978</v>
      </c>
      <c r="C394" s="2" t="s">
        <v>7985</v>
      </c>
      <c r="D394" s="2" t="s">
        <v>7986</v>
      </c>
      <c r="E394" s="2" t="s">
        <v>7987</v>
      </c>
      <c r="F394" s="2" t="s">
        <v>42</v>
      </c>
      <c r="G394" s="2" t="s">
        <v>1757</v>
      </c>
      <c r="H394" s="2" t="s">
        <v>29</v>
      </c>
      <c r="I394" s="2" t="s">
        <v>3233</v>
      </c>
      <c r="J394" s="2" t="s">
        <v>6072</v>
      </c>
      <c r="K394" s="2" t="s">
        <v>3519</v>
      </c>
      <c r="L394" s="2" t="s">
        <v>107</v>
      </c>
      <c r="M394" s="10">
        <v>45545</v>
      </c>
      <c r="N394" s="10">
        <v>45545</v>
      </c>
      <c r="O394" s="10">
        <v>54675</v>
      </c>
      <c r="P394" s="30">
        <v>151000</v>
      </c>
      <c r="Q394" s="2" t="s">
        <v>34</v>
      </c>
      <c r="R394" s="31">
        <v>1</v>
      </c>
      <c r="S394" s="32">
        <f>R394/P394</f>
        <v>6.6225165562913904E-6</v>
      </c>
      <c r="T394" s="32" t="s">
        <v>35</v>
      </c>
      <c r="U394" s="11">
        <v>1</v>
      </c>
      <c r="V394" s="32" t="s">
        <v>124</v>
      </c>
    </row>
    <row r="395" spans="1:22" ht="15" customHeight="1" x14ac:dyDescent="0.25">
      <c r="A395" s="2" t="s">
        <v>5761</v>
      </c>
      <c r="B395" s="2" t="s">
        <v>7978</v>
      </c>
      <c r="C395" s="2" t="s">
        <v>7988</v>
      </c>
      <c r="D395" s="2" t="s">
        <v>7989</v>
      </c>
      <c r="E395" s="2" t="s">
        <v>7990</v>
      </c>
      <c r="F395" s="2" t="s">
        <v>42</v>
      </c>
      <c r="G395" s="2" t="s">
        <v>1757</v>
      </c>
      <c r="H395" s="2" t="s">
        <v>29</v>
      </c>
      <c r="I395" s="2" t="s">
        <v>3233</v>
      </c>
      <c r="J395" s="2" t="s">
        <v>6072</v>
      </c>
      <c r="K395" s="2" t="s">
        <v>850</v>
      </c>
      <c r="L395" s="2" t="s">
        <v>107</v>
      </c>
      <c r="M395" s="10">
        <v>45618</v>
      </c>
      <c r="N395" s="10">
        <v>45618</v>
      </c>
      <c r="O395" s="10">
        <v>54748</v>
      </c>
      <c r="P395" s="30">
        <v>0</v>
      </c>
      <c r="Q395" s="2" t="s">
        <v>34</v>
      </c>
      <c r="R395" s="31">
        <v>68206</v>
      </c>
      <c r="S395" s="32"/>
      <c r="T395" s="32" t="s">
        <v>35</v>
      </c>
      <c r="U395" s="11">
        <v>1</v>
      </c>
      <c r="V395" s="32" t="s">
        <v>124</v>
      </c>
    </row>
    <row r="396" spans="1:22" ht="15" customHeight="1" x14ac:dyDescent="0.25">
      <c r="A396" s="2" t="s">
        <v>5761</v>
      </c>
      <c r="B396" s="2" t="s">
        <v>7991</v>
      </c>
      <c r="C396" s="2" t="s">
        <v>7992</v>
      </c>
      <c r="D396" s="2" t="s">
        <v>7993</v>
      </c>
      <c r="E396" s="2" t="s">
        <v>7994</v>
      </c>
      <c r="F396" s="2" t="s">
        <v>7995</v>
      </c>
      <c r="G396" s="2" t="s">
        <v>3568</v>
      </c>
      <c r="H396" s="2" t="s">
        <v>29</v>
      </c>
      <c r="I396" s="2" t="s">
        <v>3233</v>
      </c>
      <c r="J396" s="2" t="s">
        <v>7996</v>
      </c>
      <c r="K396" s="2" t="s">
        <v>60</v>
      </c>
      <c r="L396" s="2" t="s">
        <v>61</v>
      </c>
      <c r="M396" s="10">
        <v>42552</v>
      </c>
      <c r="N396" s="10">
        <v>45839</v>
      </c>
      <c r="O396" s="10">
        <v>46203</v>
      </c>
      <c r="P396" s="30">
        <v>288</v>
      </c>
      <c r="Q396" s="2" t="s">
        <v>34</v>
      </c>
      <c r="R396" s="31">
        <v>5857.92</v>
      </c>
      <c r="S396" s="32">
        <f>R396/P396</f>
        <v>20.34</v>
      </c>
      <c r="T396" s="32" t="s">
        <v>35</v>
      </c>
      <c r="U396" s="11">
        <v>2</v>
      </c>
      <c r="V396" s="32" t="s">
        <v>36</v>
      </c>
    </row>
    <row r="397" spans="1:22" ht="15" customHeight="1" x14ac:dyDescent="0.25">
      <c r="A397" s="2" t="s">
        <v>5761</v>
      </c>
      <c r="B397" s="2" t="s">
        <v>7997</v>
      </c>
      <c r="C397" s="2" t="s">
        <v>7998</v>
      </c>
      <c r="D397" s="2" t="s">
        <v>7999</v>
      </c>
      <c r="E397" s="2" t="s">
        <v>5824</v>
      </c>
      <c r="F397" s="2" t="s">
        <v>42</v>
      </c>
      <c r="G397" s="2" t="s">
        <v>1757</v>
      </c>
      <c r="H397" s="2" t="s">
        <v>29</v>
      </c>
      <c r="I397" s="2" t="s">
        <v>3233</v>
      </c>
      <c r="J397" s="2" t="s">
        <v>3518</v>
      </c>
      <c r="K397" s="2" t="s">
        <v>850</v>
      </c>
      <c r="L397" s="2" t="s">
        <v>107</v>
      </c>
      <c r="M397" s="10">
        <v>37438</v>
      </c>
      <c r="N397" s="10">
        <v>37438</v>
      </c>
      <c r="O397" s="10">
        <v>55700</v>
      </c>
      <c r="P397" s="30">
        <v>246.69</v>
      </c>
      <c r="Q397" s="2" t="s">
        <v>692</v>
      </c>
      <c r="R397" s="31">
        <v>1</v>
      </c>
      <c r="S397" s="32"/>
      <c r="T397" s="32" t="s">
        <v>205</v>
      </c>
      <c r="U397" s="11">
        <v>0</v>
      </c>
      <c r="V397" s="32" t="s">
        <v>693</v>
      </c>
    </row>
    <row r="398" spans="1:22" ht="15" customHeight="1" x14ac:dyDescent="0.25">
      <c r="A398" s="2" t="s">
        <v>5761</v>
      </c>
      <c r="B398" s="2" t="s">
        <v>8000</v>
      </c>
      <c r="C398" s="2" t="s">
        <v>8001</v>
      </c>
      <c r="D398" s="2" t="s">
        <v>8002</v>
      </c>
      <c r="E398" s="2" t="s">
        <v>8003</v>
      </c>
      <c r="F398" s="2" t="s">
        <v>42</v>
      </c>
      <c r="G398" s="2" t="s">
        <v>319</v>
      </c>
      <c r="H398" s="2" t="s">
        <v>29</v>
      </c>
      <c r="I398" s="2" t="s">
        <v>3233</v>
      </c>
      <c r="J398" s="2" t="s">
        <v>334</v>
      </c>
      <c r="K398" s="2" t="s">
        <v>850</v>
      </c>
      <c r="L398" s="2" t="s">
        <v>107</v>
      </c>
      <c r="M398" s="10">
        <v>44013</v>
      </c>
      <c r="N398" s="10">
        <v>45839</v>
      </c>
      <c r="O398" s="10">
        <v>46203</v>
      </c>
      <c r="P398" s="30">
        <v>8000</v>
      </c>
      <c r="Q398" s="2" t="s">
        <v>34</v>
      </c>
      <c r="R398" s="31">
        <v>26367</v>
      </c>
      <c r="S398" s="32">
        <f t="shared" ref="S398:S404" si="20">R398/P398</f>
        <v>3.2958750000000001</v>
      </c>
      <c r="T398" s="32" t="s">
        <v>35</v>
      </c>
      <c r="U398" s="11">
        <v>0</v>
      </c>
      <c r="V398" s="32" t="s">
        <v>3193</v>
      </c>
    </row>
    <row r="399" spans="1:22" ht="15" customHeight="1" x14ac:dyDescent="0.25">
      <c r="A399" s="2" t="s">
        <v>5761</v>
      </c>
      <c r="B399" s="2" t="s">
        <v>7450</v>
      </c>
      <c r="C399" s="2" t="s">
        <v>8004</v>
      </c>
      <c r="D399" s="2" t="s">
        <v>8005</v>
      </c>
      <c r="E399" s="2" t="s">
        <v>8006</v>
      </c>
      <c r="F399" s="2" t="s">
        <v>42</v>
      </c>
      <c r="G399" s="2" t="s">
        <v>1757</v>
      </c>
      <c r="H399" s="2" t="s">
        <v>29</v>
      </c>
      <c r="I399" s="2" t="s">
        <v>3233</v>
      </c>
      <c r="J399" s="2" t="s">
        <v>6072</v>
      </c>
      <c r="K399" s="2" t="s">
        <v>850</v>
      </c>
      <c r="L399" s="2" t="s">
        <v>107</v>
      </c>
      <c r="M399" s="10">
        <v>43683</v>
      </c>
      <c r="N399" s="10">
        <v>45506</v>
      </c>
      <c r="O399" s="10">
        <v>49157</v>
      </c>
      <c r="P399" s="30">
        <v>30715</v>
      </c>
      <c r="Q399" s="2" t="s">
        <v>34</v>
      </c>
      <c r="R399" s="31">
        <v>0</v>
      </c>
      <c r="S399" s="32">
        <f t="shared" si="20"/>
        <v>0</v>
      </c>
      <c r="T399" s="32" t="s">
        <v>35</v>
      </c>
      <c r="U399" s="11">
        <v>1</v>
      </c>
      <c r="V399" s="32" t="s">
        <v>124</v>
      </c>
    </row>
    <row r="400" spans="1:22" ht="15" customHeight="1" x14ac:dyDescent="0.25">
      <c r="A400" s="2" t="s">
        <v>5761</v>
      </c>
      <c r="B400" s="2" t="s">
        <v>8007</v>
      </c>
      <c r="C400" s="2" t="s">
        <v>8008</v>
      </c>
      <c r="D400" s="2" t="s">
        <v>8009</v>
      </c>
      <c r="E400" s="2" t="s">
        <v>7952</v>
      </c>
      <c r="F400" s="2" t="s">
        <v>42</v>
      </c>
      <c r="G400" s="2" t="s">
        <v>1757</v>
      </c>
      <c r="H400" s="2" t="s">
        <v>29</v>
      </c>
      <c r="I400" s="2" t="s">
        <v>3233</v>
      </c>
      <c r="J400" s="2" t="s">
        <v>3518</v>
      </c>
      <c r="K400" s="2" t="s">
        <v>850</v>
      </c>
      <c r="L400" s="2" t="s">
        <v>107</v>
      </c>
      <c r="M400" s="10">
        <v>41523</v>
      </c>
      <c r="N400" s="10">
        <v>45175</v>
      </c>
      <c r="O400" s="10">
        <v>47001</v>
      </c>
      <c r="P400" s="30">
        <v>3796.7</v>
      </c>
      <c r="Q400" s="2" t="s">
        <v>34</v>
      </c>
      <c r="R400" s="31">
        <v>41838.720000000001</v>
      </c>
      <c r="S400" s="32">
        <f t="shared" si="20"/>
        <v>11.019759264624543</v>
      </c>
      <c r="T400" s="32" t="s">
        <v>35</v>
      </c>
      <c r="U400" s="11">
        <v>0</v>
      </c>
      <c r="V400" s="32" t="s">
        <v>36</v>
      </c>
    </row>
    <row r="401" spans="1:22" ht="15" customHeight="1" x14ac:dyDescent="0.25">
      <c r="A401" s="2" t="s">
        <v>8010</v>
      </c>
      <c r="B401" s="2" t="s">
        <v>8011</v>
      </c>
      <c r="C401" s="2" t="s">
        <v>8012</v>
      </c>
      <c r="D401" s="2" t="s">
        <v>8013</v>
      </c>
      <c r="E401" s="2" t="s">
        <v>8014</v>
      </c>
      <c r="F401" s="2" t="s">
        <v>42</v>
      </c>
      <c r="G401" s="2" t="s">
        <v>462</v>
      </c>
      <c r="H401" s="2" t="s">
        <v>29</v>
      </c>
      <c r="I401" s="2" t="s">
        <v>3233</v>
      </c>
      <c r="J401" s="2" t="s">
        <v>1389</v>
      </c>
      <c r="K401" s="2" t="s">
        <v>464</v>
      </c>
      <c r="L401" s="2" t="s">
        <v>192</v>
      </c>
      <c r="M401" s="10">
        <v>44440</v>
      </c>
      <c r="N401" s="10">
        <v>44440</v>
      </c>
      <c r="O401" s="10">
        <v>46265</v>
      </c>
      <c r="P401" s="30">
        <v>5675</v>
      </c>
      <c r="Q401" s="2" t="s">
        <v>34</v>
      </c>
      <c r="R401" s="31">
        <v>20802.060000000001</v>
      </c>
      <c r="S401" s="32">
        <f t="shared" si="20"/>
        <v>3.6655612334801764</v>
      </c>
      <c r="T401" s="32" t="s">
        <v>35</v>
      </c>
      <c r="U401" s="11">
        <v>50</v>
      </c>
      <c r="V401" s="32" t="s">
        <v>124</v>
      </c>
    </row>
    <row r="402" spans="1:22" ht="15" customHeight="1" x14ac:dyDescent="0.25">
      <c r="A402" s="2" t="s">
        <v>8010</v>
      </c>
      <c r="B402" s="2" t="s">
        <v>8011</v>
      </c>
      <c r="C402" s="2" t="s">
        <v>8015</v>
      </c>
      <c r="D402" s="2" t="s">
        <v>8016</v>
      </c>
      <c r="E402" s="2" t="s">
        <v>8017</v>
      </c>
      <c r="F402" s="2" t="s">
        <v>42</v>
      </c>
      <c r="G402" s="2" t="s">
        <v>462</v>
      </c>
      <c r="H402" s="2" t="s">
        <v>29</v>
      </c>
      <c r="I402" s="2" t="s">
        <v>3233</v>
      </c>
      <c r="J402" s="2" t="s">
        <v>1389</v>
      </c>
      <c r="K402" s="2" t="s">
        <v>464</v>
      </c>
      <c r="L402" s="2" t="s">
        <v>192</v>
      </c>
      <c r="M402" s="10">
        <v>45139</v>
      </c>
      <c r="N402" s="10">
        <v>45139</v>
      </c>
      <c r="O402" s="10">
        <v>46965</v>
      </c>
      <c r="P402" s="30">
        <v>1400</v>
      </c>
      <c r="Q402" s="2" t="s">
        <v>34</v>
      </c>
      <c r="R402" s="31">
        <v>13300.08</v>
      </c>
      <c r="S402" s="32">
        <f t="shared" si="20"/>
        <v>9.500057142857143</v>
      </c>
      <c r="T402" s="32" t="s">
        <v>35</v>
      </c>
      <c r="U402" s="11">
        <v>15</v>
      </c>
      <c r="V402" s="32" t="s">
        <v>8018</v>
      </c>
    </row>
    <row r="403" spans="1:22" ht="15" customHeight="1" x14ac:dyDescent="0.25">
      <c r="A403" s="2" t="s">
        <v>8010</v>
      </c>
      <c r="B403" s="2" t="s">
        <v>8019</v>
      </c>
      <c r="C403" s="2" t="s">
        <v>8020</v>
      </c>
      <c r="D403" s="2" t="s">
        <v>8021</v>
      </c>
      <c r="E403" s="2" t="s">
        <v>8017</v>
      </c>
      <c r="F403" s="2" t="s">
        <v>42</v>
      </c>
      <c r="G403" s="2" t="s">
        <v>462</v>
      </c>
      <c r="H403" s="2" t="s">
        <v>29</v>
      </c>
      <c r="I403" s="2" t="s">
        <v>3233</v>
      </c>
      <c r="J403" s="2" t="s">
        <v>1389</v>
      </c>
      <c r="K403" s="2" t="s">
        <v>464</v>
      </c>
      <c r="L403" s="2" t="s">
        <v>192</v>
      </c>
      <c r="M403" s="10">
        <v>42552</v>
      </c>
      <c r="N403" s="10">
        <v>44378</v>
      </c>
      <c r="O403" s="10">
        <v>46203</v>
      </c>
      <c r="P403" s="30">
        <v>19452</v>
      </c>
      <c r="Q403" s="2" t="s">
        <v>34</v>
      </c>
      <c r="R403" s="31">
        <v>175068</v>
      </c>
      <c r="S403" s="32">
        <f t="shared" si="20"/>
        <v>9</v>
      </c>
      <c r="T403" s="32" t="s">
        <v>35</v>
      </c>
      <c r="U403" s="11">
        <v>50</v>
      </c>
      <c r="V403" s="32" t="s">
        <v>36</v>
      </c>
    </row>
    <row r="404" spans="1:22" ht="15" customHeight="1" x14ac:dyDescent="0.25">
      <c r="A404" s="2" t="s">
        <v>8010</v>
      </c>
      <c r="B404" s="2" t="s">
        <v>8022</v>
      </c>
      <c r="C404" s="2" t="s">
        <v>8023</v>
      </c>
      <c r="D404" s="2" t="s">
        <v>8024</v>
      </c>
      <c r="E404" s="2" t="s">
        <v>8025</v>
      </c>
      <c r="F404" s="2" t="s">
        <v>42</v>
      </c>
      <c r="G404" s="2" t="s">
        <v>462</v>
      </c>
      <c r="H404" s="2" t="s">
        <v>29</v>
      </c>
      <c r="I404" s="2" t="s">
        <v>3233</v>
      </c>
      <c r="J404" s="2" t="s">
        <v>1389</v>
      </c>
      <c r="K404" s="2" t="s">
        <v>464</v>
      </c>
      <c r="L404" s="2" t="s">
        <v>192</v>
      </c>
      <c r="M404" s="10">
        <v>45748</v>
      </c>
      <c r="N404" s="10">
        <v>45748</v>
      </c>
      <c r="O404" s="10">
        <v>46112</v>
      </c>
      <c r="P404" s="30">
        <v>376794</v>
      </c>
      <c r="Q404" s="2" t="s">
        <v>34</v>
      </c>
      <c r="R404" s="31">
        <v>5000</v>
      </c>
      <c r="S404" s="32">
        <f t="shared" si="20"/>
        <v>1.3269850369167236E-2</v>
      </c>
      <c r="T404" s="32" t="s">
        <v>35</v>
      </c>
      <c r="U404" s="11">
        <v>0</v>
      </c>
      <c r="V404" s="32" t="s">
        <v>124</v>
      </c>
    </row>
    <row r="405" spans="1:22" ht="15" customHeight="1" x14ac:dyDescent="0.25">
      <c r="A405" s="2" t="s">
        <v>2828</v>
      </c>
      <c r="B405" s="2" t="s">
        <v>8026</v>
      </c>
      <c r="C405" s="2" t="s">
        <v>8027</v>
      </c>
      <c r="D405" s="2" t="s">
        <v>8028</v>
      </c>
      <c r="E405" s="2" t="s">
        <v>6314</v>
      </c>
      <c r="F405" s="2" t="s">
        <v>42</v>
      </c>
      <c r="G405" s="2" t="s">
        <v>2090</v>
      </c>
      <c r="H405" s="2" t="s">
        <v>29</v>
      </c>
      <c r="I405" s="2" t="s">
        <v>3233</v>
      </c>
      <c r="J405" s="2" t="s">
        <v>3698</v>
      </c>
      <c r="K405" s="2" t="s">
        <v>3699</v>
      </c>
      <c r="L405" s="2" t="s">
        <v>322</v>
      </c>
      <c r="M405" s="10">
        <v>43525</v>
      </c>
      <c r="N405" s="10">
        <v>43525</v>
      </c>
      <c r="O405" s="10">
        <v>46752</v>
      </c>
      <c r="P405" s="30">
        <v>0</v>
      </c>
      <c r="Q405" s="2" t="s">
        <v>34</v>
      </c>
      <c r="R405" s="31">
        <v>0</v>
      </c>
      <c r="S405" s="32"/>
      <c r="T405" s="32" t="s">
        <v>35</v>
      </c>
      <c r="U405" s="11">
        <v>0</v>
      </c>
      <c r="V405" s="32" t="s">
        <v>3087</v>
      </c>
    </row>
    <row r="406" spans="1:22" ht="15" customHeight="1" x14ac:dyDescent="0.25">
      <c r="A406" s="2" t="s">
        <v>2828</v>
      </c>
      <c r="B406" s="2" t="s">
        <v>8029</v>
      </c>
      <c r="C406" s="2" t="s">
        <v>8030</v>
      </c>
      <c r="D406" s="2" t="s">
        <v>8031</v>
      </c>
      <c r="E406" s="2" t="s">
        <v>8032</v>
      </c>
      <c r="F406" s="2" t="s">
        <v>42</v>
      </c>
      <c r="G406" s="2" t="s">
        <v>1958</v>
      </c>
      <c r="H406" s="2" t="s">
        <v>29</v>
      </c>
      <c r="I406" s="2" t="s">
        <v>3233</v>
      </c>
      <c r="J406" s="2" t="s">
        <v>1959</v>
      </c>
      <c r="K406" s="2" t="s">
        <v>1960</v>
      </c>
      <c r="L406" s="2" t="s">
        <v>156</v>
      </c>
      <c r="M406" s="10">
        <v>45789</v>
      </c>
      <c r="N406" s="10">
        <v>45789</v>
      </c>
      <c r="O406" s="10">
        <v>47149</v>
      </c>
      <c r="P406" s="30">
        <v>0</v>
      </c>
      <c r="Q406" s="2" t="s">
        <v>34</v>
      </c>
      <c r="R406" s="31">
        <v>0</v>
      </c>
      <c r="S406" s="32"/>
      <c r="T406" s="32" t="s">
        <v>35</v>
      </c>
      <c r="U406" s="11">
        <v>0</v>
      </c>
      <c r="V406" s="32" t="s">
        <v>3087</v>
      </c>
    </row>
    <row r="407" spans="1:22" ht="15" customHeight="1" x14ac:dyDescent="0.25">
      <c r="A407" s="2" t="s">
        <v>2828</v>
      </c>
      <c r="B407" s="2" t="s">
        <v>7471</v>
      </c>
      <c r="C407" s="2" t="s">
        <v>8033</v>
      </c>
      <c r="D407" s="2" t="s">
        <v>8034</v>
      </c>
      <c r="E407" s="2" t="s">
        <v>8035</v>
      </c>
      <c r="F407" s="2" t="s">
        <v>42</v>
      </c>
      <c r="G407" s="2" t="s">
        <v>469</v>
      </c>
      <c r="H407" s="2" t="s">
        <v>29</v>
      </c>
      <c r="I407" s="2" t="s">
        <v>3233</v>
      </c>
      <c r="J407" s="2" t="s">
        <v>1060</v>
      </c>
      <c r="K407" s="2" t="s">
        <v>471</v>
      </c>
      <c r="L407" s="2" t="s">
        <v>178</v>
      </c>
      <c r="M407" s="10">
        <v>41153</v>
      </c>
      <c r="N407" s="10">
        <v>42979</v>
      </c>
      <c r="O407" s="10">
        <v>45535</v>
      </c>
      <c r="P407" s="30">
        <v>0</v>
      </c>
      <c r="Q407" s="2" t="s">
        <v>34</v>
      </c>
      <c r="R407" s="31">
        <v>25443.08</v>
      </c>
      <c r="S407" s="32"/>
      <c r="T407" s="32" t="s">
        <v>205</v>
      </c>
      <c r="U407" s="11">
        <v>0</v>
      </c>
      <c r="V407" s="32" t="s">
        <v>3087</v>
      </c>
    </row>
    <row r="408" spans="1:22" ht="15" customHeight="1" x14ac:dyDescent="0.25">
      <c r="A408" s="2" t="s">
        <v>2828</v>
      </c>
      <c r="B408" s="2" t="s">
        <v>8036</v>
      </c>
      <c r="C408" s="2" t="s">
        <v>8037</v>
      </c>
      <c r="D408" s="2" t="s">
        <v>8038</v>
      </c>
      <c r="E408" s="2" t="s">
        <v>6406</v>
      </c>
      <c r="F408" s="2" t="s">
        <v>42</v>
      </c>
      <c r="G408" s="2" t="s">
        <v>6407</v>
      </c>
      <c r="H408" s="2" t="s">
        <v>29</v>
      </c>
      <c r="I408" s="2" t="s">
        <v>3233</v>
      </c>
      <c r="J408" s="2" t="s">
        <v>6408</v>
      </c>
      <c r="K408" s="2" t="s">
        <v>501</v>
      </c>
      <c r="L408" s="2" t="s">
        <v>192</v>
      </c>
      <c r="M408" s="10">
        <v>42865</v>
      </c>
      <c r="N408" s="10">
        <v>42865</v>
      </c>
      <c r="O408" s="10">
        <v>45421</v>
      </c>
      <c r="P408" s="30">
        <v>0</v>
      </c>
      <c r="Q408" s="2" t="s">
        <v>34</v>
      </c>
      <c r="R408" s="31">
        <v>0</v>
      </c>
      <c r="S408" s="32"/>
      <c r="T408" s="32" t="s">
        <v>35</v>
      </c>
      <c r="U408" s="11">
        <v>0</v>
      </c>
      <c r="V408" s="32" t="s">
        <v>3087</v>
      </c>
    </row>
    <row r="409" spans="1:22" ht="15" customHeight="1" x14ac:dyDescent="0.25">
      <c r="A409" s="2" t="s">
        <v>2828</v>
      </c>
      <c r="B409" s="2" t="s">
        <v>8039</v>
      </c>
      <c r="C409" s="2" t="s">
        <v>8040</v>
      </c>
      <c r="D409" s="2" t="s">
        <v>8041</v>
      </c>
      <c r="E409" s="2" t="s">
        <v>8042</v>
      </c>
      <c r="F409" s="2" t="s">
        <v>42</v>
      </c>
      <c r="G409" s="2" t="s">
        <v>760</v>
      </c>
      <c r="H409" s="2" t="s">
        <v>29</v>
      </c>
      <c r="I409" s="2" t="s">
        <v>3233</v>
      </c>
      <c r="J409" s="2" t="s">
        <v>761</v>
      </c>
      <c r="K409" s="2" t="s">
        <v>762</v>
      </c>
      <c r="L409" s="2" t="s">
        <v>480</v>
      </c>
      <c r="M409" s="10">
        <v>44621</v>
      </c>
      <c r="N409" s="10">
        <v>44621</v>
      </c>
      <c r="O409" s="10">
        <v>46446</v>
      </c>
      <c r="P409" s="30">
        <v>0</v>
      </c>
      <c r="Q409" s="2" t="s">
        <v>34</v>
      </c>
      <c r="R409" s="31">
        <v>0</v>
      </c>
      <c r="S409" s="32"/>
      <c r="T409" s="32" t="s">
        <v>35</v>
      </c>
      <c r="U409" s="11">
        <v>1</v>
      </c>
      <c r="V409" s="32" t="s">
        <v>3087</v>
      </c>
    </row>
    <row r="410" spans="1:22" ht="15" customHeight="1" x14ac:dyDescent="0.25">
      <c r="A410" s="2" t="s">
        <v>2828</v>
      </c>
      <c r="B410" s="2" t="s">
        <v>8043</v>
      </c>
      <c r="C410" s="2" t="s">
        <v>8044</v>
      </c>
      <c r="D410" s="2" t="s">
        <v>8045</v>
      </c>
      <c r="E410" s="2" t="s">
        <v>6376</v>
      </c>
      <c r="F410" s="2" t="s">
        <v>42</v>
      </c>
      <c r="G410" s="2" t="s">
        <v>723</v>
      </c>
      <c r="H410" s="2" t="s">
        <v>29</v>
      </c>
      <c r="I410" s="2" t="s">
        <v>3233</v>
      </c>
      <c r="J410" s="2" t="s">
        <v>724</v>
      </c>
      <c r="K410" s="2" t="s">
        <v>725</v>
      </c>
      <c r="L410" s="2" t="s">
        <v>32</v>
      </c>
      <c r="M410" s="10">
        <v>44044</v>
      </c>
      <c r="N410" s="10">
        <v>45027</v>
      </c>
      <c r="O410" s="10">
        <v>46853</v>
      </c>
      <c r="P410" s="30">
        <v>0</v>
      </c>
      <c r="Q410" s="2" t="s">
        <v>34</v>
      </c>
      <c r="R410" s="31">
        <v>0</v>
      </c>
      <c r="S410" s="32"/>
      <c r="T410" s="32" t="s">
        <v>35</v>
      </c>
      <c r="U410" s="11">
        <v>1</v>
      </c>
      <c r="V410" s="32" t="s">
        <v>3087</v>
      </c>
    </row>
    <row r="411" spans="1:22" ht="15" customHeight="1" x14ac:dyDescent="0.25">
      <c r="A411" s="2" t="s">
        <v>2828</v>
      </c>
      <c r="B411" s="2" t="s">
        <v>8046</v>
      </c>
      <c r="C411" s="2" t="s">
        <v>8047</v>
      </c>
      <c r="D411" s="2" t="s">
        <v>8048</v>
      </c>
      <c r="E411" s="2" t="s">
        <v>8049</v>
      </c>
      <c r="F411" s="2" t="s">
        <v>42</v>
      </c>
      <c r="G411" s="2" t="s">
        <v>2838</v>
      </c>
      <c r="H411" s="2" t="s">
        <v>29</v>
      </c>
      <c r="I411" s="2" t="s">
        <v>3233</v>
      </c>
      <c r="J411" s="2" t="s">
        <v>2839</v>
      </c>
      <c r="K411" s="2" t="s">
        <v>2415</v>
      </c>
      <c r="L411" s="2" t="s">
        <v>164</v>
      </c>
      <c r="M411" s="10">
        <v>42278</v>
      </c>
      <c r="N411" s="10">
        <v>42278</v>
      </c>
      <c r="O411" s="10">
        <v>45565</v>
      </c>
      <c r="P411" s="30">
        <v>0</v>
      </c>
      <c r="Q411" s="2" t="s">
        <v>34</v>
      </c>
      <c r="R411" s="31">
        <v>0</v>
      </c>
      <c r="S411" s="32"/>
      <c r="T411" s="32" t="s">
        <v>35</v>
      </c>
      <c r="U411" s="11">
        <v>0</v>
      </c>
      <c r="V411" s="32" t="s">
        <v>3087</v>
      </c>
    </row>
    <row r="412" spans="1:22" ht="15" customHeight="1" x14ac:dyDescent="0.25">
      <c r="A412" s="2" t="s">
        <v>2828</v>
      </c>
      <c r="B412" s="2" t="s">
        <v>6456</v>
      </c>
      <c r="C412" s="2" t="s">
        <v>8050</v>
      </c>
      <c r="D412" s="2" t="s">
        <v>8051</v>
      </c>
      <c r="E412" s="2" t="s">
        <v>8052</v>
      </c>
      <c r="F412" s="2" t="s">
        <v>42</v>
      </c>
      <c r="G412" s="2" t="s">
        <v>446</v>
      </c>
      <c r="H412" s="2" t="s">
        <v>29</v>
      </c>
      <c r="I412" s="2" t="s">
        <v>3233</v>
      </c>
      <c r="J412" s="2" t="s">
        <v>447</v>
      </c>
      <c r="K412" s="2" t="s">
        <v>448</v>
      </c>
      <c r="L412" s="2" t="s">
        <v>85</v>
      </c>
      <c r="M412" s="10">
        <v>44136</v>
      </c>
      <c r="N412" s="10">
        <v>44136</v>
      </c>
      <c r="O412" s="10">
        <v>45961</v>
      </c>
      <c r="P412" s="30">
        <v>0</v>
      </c>
      <c r="Q412" s="2" t="s">
        <v>34</v>
      </c>
      <c r="R412" s="31">
        <v>26000</v>
      </c>
      <c r="S412" s="32"/>
      <c r="T412" s="32" t="s">
        <v>35</v>
      </c>
      <c r="U412" s="11">
        <v>0</v>
      </c>
      <c r="V412" s="32" t="s">
        <v>3087</v>
      </c>
    </row>
    <row r="413" spans="1:22" ht="15" customHeight="1" x14ac:dyDescent="0.25">
      <c r="A413" s="2" t="s">
        <v>2828</v>
      </c>
      <c r="B413" s="2" t="s">
        <v>6456</v>
      </c>
      <c r="C413" s="2" t="s">
        <v>8053</v>
      </c>
      <c r="D413" s="2" t="s">
        <v>8054</v>
      </c>
      <c r="E413" s="2" t="s">
        <v>6376</v>
      </c>
      <c r="F413" s="2" t="s">
        <v>42</v>
      </c>
      <c r="G413" s="2" t="s">
        <v>723</v>
      </c>
      <c r="H413" s="2" t="s">
        <v>29</v>
      </c>
      <c r="I413" s="2" t="s">
        <v>3233</v>
      </c>
      <c r="J413" s="2" t="s">
        <v>724</v>
      </c>
      <c r="K413" s="2" t="s">
        <v>725</v>
      </c>
      <c r="L413" s="2" t="s">
        <v>32</v>
      </c>
      <c r="M413" s="10">
        <v>42248</v>
      </c>
      <c r="N413" s="10">
        <v>42248</v>
      </c>
      <c r="O413" s="10">
        <v>45535</v>
      </c>
      <c r="P413" s="30">
        <v>0</v>
      </c>
      <c r="Q413" s="2" t="s">
        <v>34</v>
      </c>
      <c r="R413" s="31">
        <v>18000</v>
      </c>
      <c r="S413" s="32"/>
      <c r="T413" s="32" t="s">
        <v>205</v>
      </c>
      <c r="U413" s="11">
        <v>0</v>
      </c>
      <c r="V413" s="32" t="s">
        <v>3087</v>
      </c>
    </row>
    <row r="414" spans="1:22" ht="15" customHeight="1" x14ac:dyDescent="0.25">
      <c r="A414" s="2" t="s">
        <v>2828</v>
      </c>
      <c r="B414" s="2" t="s">
        <v>8055</v>
      </c>
      <c r="C414" s="2" t="s">
        <v>8056</v>
      </c>
      <c r="D414" s="2" t="s">
        <v>8057</v>
      </c>
      <c r="E414" s="2" t="s">
        <v>8058</v>
      </c>
      <c r="F414" s="2" t="s">
        <v>42</v>
      </c>
      <c r="G414" s="2" t="s">
        <v>143</v>
      </c>
      <c r="H414" s="2" t="s">
        <v>29</v>
      </c>
      <c r="I414" s="2" t="s">
        <v>3233</v>
      </c>
      <c r="J414" s="2" t="s">
        <v>8059</v>
      </c>
      <c r="K414" s="2" t="s">
        <v>671</v>
      </c>
      <c r="L414" s="2" t="s">
        <v>69</v>
      </c>
      <c r="M414" s="10">
        <v>41000</v>
      </c>
      <c r="N414" s="10">
        <v>41000</v>
      </c>
      <c r="O414" s="10">
        <v>46477</v>
      </c>
      <c r="P414" s="30">
        <v>0</v>
      </c>
      <c r="Q414" s="2" t="s">
        <v>34</v>
      </c>
      <c r="R414" s="31">
        <v>29851.3</v>
      </c>
      <c r="S414" s="32"/>
      <c r="T414" s="32" t="s">
        <v>205</v>
      </c>
      <c r="U414" s="11">
        <v>0</v>
      </c>
      <c r="V414" s="32" t="s">
        <v>3087</v>
      </c>
    </row>
    <row r="415" spans="1:22" ht="15" customHeight="1" x14ac:dyDescent="0.25">
      <c r="A415" s="2" t="s">
        <v>2828</v>
      </c>
      <c r="B415" s="2" t="s">
        <v>8060</v>
      </c>
      <c r="C415" s="2" t="s">
        <v>8061</v>
      </c>
      <c r="D415" s="2" t="s">
        <v>8062</v>
      </c>
      <c r="E415" s="2" t="s">
        <v>8063</v>
      </c>
      <c r="F415" s="2" t="s">
        <v>42</v>
      </c>
      <c r="G415" s="2" t="s">
        <v>3550</v>
      </c>
      <c r="H415" s="2" t="s">
        <v>29</v>
      </c>
      <c r="I415" s="2" t="s">
        <v>3233</v>
      </c>
      <c r="J415" s="2" t="s">
        <v>3551</v>
      </c>
      <c r="K415" s="2" t="s">
        <v>2015</v>
      </c>
      <c r="L415" s="2" t="s">
        <v>343</v>
      </c>
      <c r="M415" s="10">
        <v>43119</v>
      </c>
      <c r="N415" s="10">
        <v>43119</v>
      </c>
      <c r="O415" s="10">
        <v>45309</v>
      </c>
      <c r="P415" s="30">
        <v>0</v>
      </c>
      <c r="Q415" s="2" t="s">
        <v>34</v>
      </c>
      <c r="R415" s="31">
        <v>0</v>
      </c>
      <c r="S415" s="32"/>
      <c r="T415" s="32" t="s">
        <v>35</v>
      </c>
      <c r="U415" s="11">
        <v>0</v>
      </c>
      <c r="V415" s="32" t="s">
        <v>3087</v>
      </c>
    </row>
    <row r="416" spans="1:22" ht="15" customHeight="1" x14ac:dyDescent="0.25">
      <c r="A416" s="2" t="s">
        <v>2828</v>
      </c>
      <c r="B416" s="2" t="s">
        <v>8064</v>
      </c>
      <c r="C416" s="2" t="s">
        <v>8065</v>
      </c>
      <c r="D416" s="2" t="s">
        <v>8066</v>
      </c>
      <c r="E416" s="2" t="s">
        <v>8067</v>
      </c>
      <c r="F416" s="2" t="s">
        <v>42</v>
      </c>
      <c r="G416" s="2" t="s">
        <v>8068</v>
      </c>
      <c r="H416" s="2" t="s">
        <v>29</v>
      </c>
      <c r="I416" s="2" t="s">
        <v>3233</v>
      </c>
      <c r="J416" s="2" t="s">
        <v>8069</v>
      </c>
      <c r="K416" s="2" t="s">
        <v>263</v>
      </c>
      <c r="L416" s="2" t="s">
        <v>264</v>
      </c>
      <c r="M416" s="10">
        <v>43374</v>
      </c>
      <c r="N416" s="10">
        <v>43374</v>
      </c>
      <c r="O416" s="10">
        <v>45565</v>
      </c>
      <c r="P416" s="30">
        <v>0</v>
      </c>
      <c r="Q416" s="2" t="s">
        <v>34</v>
      </c>
      <c r="R416" s="31">
        <v>1000.08</v>
      </c>
      <c r="S416" s="32"/>
      <c r="T416" s="32" t="s">
        <v>35</v>
      </c>
      <c r="U416" s="11">
        <v>0</v>
      </c>
      <c r="V416" s="32" t="s">
        <v>3087</v>
      </c>
    </row>
    <row r="417" spans="1:22" ht="15" customHeight="1" x14ac:dyDescent="0.25">
      <c r="A417" s="2" t="s">
        <v>2828</v>
      </c>
      <c r="B417" s="2" t="s">
        <v>8070</v>
      </c>
      <c r="C417" s="2" t="s">
        <v>8071</v>
      </c>
      <c r="D417" s="2" t="s">
        <v>8072</v>
      </c>
      <c r="E417" s="2" t="s">
        <v>8073</v>
      </c>
      <c r="F417" s="2" t="s">
        <v>42</v>
      </c>
      <c r="G417" s="2" t="s">
        <v>269</v>
      </c>
      <c r="H417" s="2" t="s">
        <v>29</v>
      </c>
      <c r="I417" s="2" t="s">
        <v>3233</v>
      </c>
      <c r="J417" s="2" t="s">
        <v>1333</v>
      </c>
      <c r="K417" s="2" t="s">
        <v>2135</v>
      </c>
      <c r="L417" s="2" t="s">
        <v>137</v>
      </c>
      <c r="M417" s="10">
        <v>41699</v>
      </c>
      <c r="N417" s="10">
        <v>41699</v>
      </c>
      <c r="O417" s="10">
        <v>45350</v>
      </c>
      <c r="P417" s="30">
        <v>0</v>
      </c>
      <c r="Q417" s="2" t="s">
        <v>34</v>
      </c>
      <c r="R417" s="31">
        <v>0</v>
      </c>
      <c r="S417" s="32"/>
      <c r="T417" s="32" t="s">
        <v>205</v>
      </c>
      <c r="U417" s="11">
        <v>0</v>
      </c>
      <c r="V417" s="32" t="s">
        <v>3087</v>
      </c>
    </row>
    <row r="418" spans="1:22" ht="15" customHeight="1" x14ac:dyDescent="0.25">
      <c r="A418" s="2" t="s">
        <v>2828</v>
      </c>
      <c r="B418" s="2" t="s">
        <v>8074</v>
      </c>
      <c r="C418" s="2" t="s">
        <v>8075</v>
      </c>
      <c r="D418" s="2" t="s">
        <v>8076</v>
      </c>
      <c r="E418" s="2" t="s">
        <v>8077</v>
      </c>
      <c r="F418" s="2" t="s">
        <v>42</v>
      </c>
      <c r="G418" s="2" t="s">
        <v>4083</v>
      </c>
      <c r="H418" s="2" t="s">
        <v>29</v>
      </c>
      <c r="I418" s="2" t="s">
        <v>3233</v>
      </c>
      <c r="J418" s="2" t="s">
        <v>8078</v>
      </c>
      <c r="K418" s="2" t="s">
        <v>2354</v>
      </c>
      <c r="L418" s="2" t="s">
        <v>156</v>
      </c>
      <c r="M418" s="10">
        <v>44994</v>
      </c>
      <c r="N418" s="10">
        <v>45108</v>
      </c>
      <c r="O418" s="10">
        <v>48761</v>
      </c>
      <c r="P418" s="30">
        <v>100</v>
      </c>
      <c r="Q418" s="2" t="s">
        <v>34</v>
      </c>
      <c r="R418" s="31">
        <v>0</v>
      </c>
      <c r="S418" s="32">
        <f>R418/P418</f>
        <v>0</v>
      </c>
      <c r="T418" s="32" t="s">
        <v>35</v>
      </c>
      <c r="U418" s="11">
        <v>1</v>
      </c>
      <c r="V418" s="32" t="s">
        <v>3101</v>
      </c>
    </row>
    <row r="419" spans="1:22" ht="15" customHeight="1" x14ac:dyDescent="0.25">
      <c r="A419" s="2" t="s">
        <v>2828</v>
      </c>
      <c r="B419" s="2" t="s">
        <v>8079</v>
      </c>
      <c r="C419" s="2" t="s">
        <v>8080</v>
      </c>
      <c r="D419" s="2" t="s">
        <v>8081</v>
      </c>
      <c r="E419" s="2" t="s">
        <v>6317</v>
      </c>
      <c r="F419" s="2" t="s">
        <v>42</v>
      </c>
      <c r="G419" s="2" t="s">
        <v>869</v>
      </c>
      <c r="H419" s="2" t="s">
        <v>29</v>
      </c>
      <c r="I419" s="2" t="s">
        <v>3233</v>
      </c>
      <c r="J419" s="2" t="s">
        <v>870</v>
      </c>
      <c r="K419" s="2" t="s">
        <v>3699</v>
      </c>
      <c r="L419" s="2" t="s">
        <v>322</v>
      </c>
      <c r="M419" s="10">
        <v>40299</v>
      </c>
      <c r="N419" s="10">
        <v>40299</v>
      </c>
      <c r="O419" s="10">
        <v>45412</v>
      </c>
      <c r="P419" s="30">
        <v>0</v>
      </c>
      <c r="Q419" s="2" t="s">
        <v>34</v>
      </c>
      <c r="R419" s="31">
        <v>1</v>
      </c>
      <c r="S419" s="32"/>
      <c r="T419" s="32" t="s">
        <v>35</v>
      </c>
      <c r="U419" s="11">
        <v>0</v>
      </c>
      <c r="V419" s="32" t="s">
        <v>3087</v>
      </c>
    </row>
    <row r="420" spans="1:22" ht="15" customHeight="1" x14ac:dyDescent="0.25">
      <c r="A420" s="2" t="s">
        <v>2828</v>
      </c>
      <c r="B420" s="2" t="s">
        <v>7015</v>
      </c>
      <c r="C420" s="2" t="s">
        <v>8082</v>
      </c>
      <c r="D420" s="2" t="s">
        <v>8083</v>
      </c>
      <c r="E420" s="2" t="s">
        <v>8084</v>
      </c>
      <c r="F420" s="2" t="s">
        <v>42</v>
      </c>
      <c r="G420" s="2" t="s">
        <v>379</v>
      </c>
      <c r="H420" s="2" t="s">
        <v>29</v>
      </c>
      <c r="I420" s="2" t="s">
        <v>3233</v>
      </c>
      <c r="J420" s="2" t="s">
        <v>380</v>
      </c>
      <c r="K420" s="2" t="s">
        <v>381</v>
      </c>
      <c r="L420" s="2" t="s">
        <v>178</v>
      </c>
      <c r="M420" s="10">
        <v>41579</v>
      </c>
      <c r="N420" s="10">
        <v>43405</v>
      </c>
      <c r="O420" s="10">
        <v>45230</v>
      </c>
      <c r="P420" s="30">
        <v>0</v>
      </c>
      <c r="Q420" s="2" t="s">
        <v>34</v>
      </c>
      <c r="R420" s="31">
        <v>31827</v>
      </c>
      <c r="S420" s="32"/>
      <c r="T420" s="32" t="s">
        <v>205</v>
      </c>
      <c r="U420" s="11">
        <v>0</v>
      </c>
      <c r="V420" s="32" t="s">
        <v>3087</v>
      </c>
    </row>
    <row r="421" spans="1:22" ht="15" customHeight="1" x14ac:dyDescent="0.25">
      <c r="A421" s="2" t="s">
        <v>2828</v>
      </c>
      <c r="B421" s="2" t="s">
        <v>7015</v>
      </c>
      <c r="C421" s="2" t="s">
        <v>8085</v>
      </c>
      <c r="D421" s="2" t="s">
        <v>8086</v>
      </c>
      <c r="E421" s="2" t="s">
        <v>8087</v>
      </c>
      <c r="F421" s="2" t="s">
        <v>42</v>
      </c>
      <c r="G421" s="2" t="s">
        <v>175</v>
      </c>
      <c r="H421" s="2" t="s">
        <v>29</v>
      </c>
      <c r="I421" s="2" t="s">
        <v>3233</v>
      </c>
      <c r="J421" s="2" t="s">
        <v>8088</v>
      </c>
      <c r="K421" s="2" t="s">
        <v>177</v>
      </c>
      <c r="L421" s="2" t="s">
        <v>178</v>
      </c>
      <c r="M421" s="10">
        <v>42573</v>
      </c>
      <c r="N421" s="10">
        <v>42573</v>
      </c>
      <c r="O421" s="10">
        <v>46224</v>
      </c>
      <c r="P421" s="30">
        <v>320</v>
      </c>
      <c r="Q421" s="2" t="s">
        <v>34</v>
      </c>
      <c r="R421" s="31">
        <v>23635</v>
      </c>
      <c r="S421" s="32">
        <f>R421/P421</f>
        <v>73.859375</v>
      </c>
      <c r="T421" s="32" t="s">
        <v>35</v>
      </c>
      <c r="U421" s="11">
        <v>0</v>
      </c>
      <c r="V421" s="32" t="s">
        <v>3087</v>
      </c>
    </row>
    <row r="422" spans="1:22" ht="15" customHeight="1" x14ac:dyDescent="0.25">
      <c r="A422" s="2" t="s">
        <v>2828</v>
      </c>
      <c r="B422" s="2" t="s">
        <v>7015</v>
      </c>
      <c r="C422" s="2" t="s">
        <v>8089</v>
      </c>
      <c r="D422" s="2" t="s">
        <v>8090</v>
      </c>
      <c r="E422" s="2" t="s">
        <v>8091</v>
      </c>
      <c r="F422" s="2" t="s">
        <v>42</v>
      </c>
      <c r="G422" s="2" t="s">
        <v>6701</v>
      </c>
      <c r="H422" s="2" t="s">
        <v>29</v>
      </c>
      <c r="I422" s="2" t="s">
        <v>3233</v>
      </c>
      <c r="J422" s="2" t="s">
        <v>6702</v>
      </c>
      <c r="K422" s="2" t="s">
        <v>3669</v>
      </c>
      <c r="L422" s="2" t="s">
        <v>192</v>
      </c>
      <c r="M422" s="10">
        <v>43952</v>
      </c>
      <c r="N422" s="10">
        <v>43952</v>
      </c>
      <c r="O422" s="10">
        <v>51256</v>
      </c>
      <c r="P422" s="30">
        <v>0</v>
      </c>
      <c r="Q422" s="2" t="s">
        <v>34</v>
      </c>
      <c r="R422" s="31">
        <v>34527</v>
      </c>
      <c r="S422" s="32"/>
      <c r="T422" s="32" t="s">
        <v>35</v>
      </c>
      <c r="U422" s="11">
        <v>1</v>
      </c>
      <c r="V422" s="32" t="s">
        <v>3087</v>
      </c>
    </row>
    <row r="423" spans="1:22" ht="15" customHeight="1" x14ac:dyDescent="0.25">
      <c r="A423" s="2" t="s">
        <v>2828</v>
      </c>
      <c r="B423" s="2" t="s">
        <v>7015</v>
      </c>
      <c r="C423" s="2" t="s">
        <v>8092</v>
      </c>
      <c r="D423" s="2" t="s">
        <v>8093</v>
      </c>
      <c r="E423" s="2" t="s">
        <v>6376</v>
      </c>
      <c r="F423" s="2" t="s">
        <v>42</v>
      </c>
      <c r="G423" s="2" t="s">
        <v>723</v>
      </c>
      <c r="H423" s="2" t="s">
        <v>29</v>
      </c>
      <c r="I423" s="2" t="s">
        <v>3233</v>
      </c>
      <c r="J423" s="2" t="s">
        <v>724</v>
      </c>
      <c r="K423" s="2" t="s">
        <v>725</v>
      </c>
      <c r="L423" s="2" t="s">
        <v>32</v>
      </c>
      <c r="M423" s="10">
        <v>45444</v>
      </c>
      <c r="N423" s="10">
        <v>45444</v>
      </c>
      <c r="O423" s="10">
        <v>47269</v>
      </c>
      <c r="P423" s="30">
        <v>0</v>
      </c>
      <c r="Q423" s="2" t="s">
        <v>34</v>
      </c>
      <c r="R423" s="31">
        <v>38000</v>
      </c>
      <c r="S423" s="32"/>
      <c r="T423" s="32" t="s">
        <v>35</v>
      </c>
      <c r="U423" s="11">
        <v>1</v>
      </c>
      <c r="V423" s="32" t="s">
        <v>3087</v>
      </c>
    </row>
    <row r="424" spans="1:22" ht="15" customHeight="1" x14ac:dyDescent="0.25">
      <c r="A424" s="2" t="s">
        <v>2828</v>
      </c>
      <c r="B424" s="2" t="s">
        <v>7015</v>
      </c>
      <c r="C424" s="2" t="s">
        <v>8094</v>
      </c>
      <c r="D424" s="2" t="s">
        <v>8095</v>
      </c>
      <c r="E424" s="2" t="s">
        <v>8096</v>
      </c>
      <c r="F424" s="2" t="s">
        <v>42</v>
      </c>
      <c r="G424" s="2" t="s">
        <v>28</v>
      </c>
      <c r="H424" s="2" t="s">
        <v>29</v>
      </c>
      <c r="I424" s="2" t="s">
        <v>3233</v>
      </c>
      <c r="J424" s="2" t="s">
        <v>1600</v>
      </c>
      <c r="K424" s="2" t="s">
        <v>98</v>
      </c>
      <c r="L424" s="2" t="s">
        <v>99</v>
      </c>
      <c r="M424" s="10">
        <v>45170</v>
      </c>
      <c r="N424" s="10">
        <v>45170</v>
      </c>
      <c r="O424" s="10">
        <v>46996</v>
      </c>
      <c r="P424" s="30">
        <v>0</v>
      </c>
      <c r="Q424" s="2" t="s">
        <v>34</v>
      </c>
      <c r="R424" s="31">
        <v>54000</v>
      </c>
      <c r="S424" s="32"/>
      <c r="T424" s="32" t="s">
        <v>205</v>
      </c>
      <c r="U424" s="11">
        <v>1</v>
      </c>
      <c r="V424" s="32" t="s">
        <v>3087</v>
      </c>
    </row>
    <row r="425" spans="1:22" ht="15" customHeight="1" x14ac:dyDescent="0.25">
      <c r="A425" s="2" t="s">
        <v>2828</v>
      </c>
      <c r="B425" s="2" t="s">
        <v>7015</v>
      </c>
      <c r="C425" s="2" t="s">
        <v>8097</v>
      </c>
      <c r="D425" s="2" t="s">
        <v>8098</v>
      </c>
      <c r="E425" s="2" t="s">
        <v>8099</v>
      </c>
      <c r="F425" s="2" t="s">
        <v>42</v>
      </c>
      <c r="G425" s="2" t="s">
        <v>492</v>
      </c>
      <c r="H425" s="2" t="s">
        <v>29</v>
      </c>
      <c r="I425" s="2" t="s">
        <v>3233</v>
      </c>
      <c r="J425" s="2" t="s">
        <v>2968</v>
      </c>
      <c r="K425" s="2" t="s">
        <v>494</v>
      </c>
      <c r="L425" s="2" t="s">
        <v>137</v>
      </c>
      <c r="M425" s="10">
        <v>44866</v>
      </c>
      <c r="N425" s="10">
        <v>45170</v>
      </c>
      <c r="O425" s="10">
        <v>48822</v>
      </c>
      <c r="P425" s="30">
        <v>0</v>
      </c>
      <c r="Q425" s="2" t="s">
        <v>34</v>
      </c>
      <c r="R425" s="31">
        <v>30000</v>
      </c>
      <c r="S425" s="32"/>
      <c r="T425" s="32" t="s">
        <v>205</v>
      </c>
      <c r="U425" s="11">
        <v>0</v>
      </c>
      <c r="V425" s="32" t="s">
        <v>3087</v>
      </c>
    </row>
    <row r="426" spans="1:22" ht="15" customHeight="1" x14ac:dyDescent="0.25">
      <c r="A426" s="2" t="s">
        <v>2828</v>
      </c>
      <c r="B426" s="2" t="s">
        <v>7015</v>
      </c>
      <c r="C426" s="2" t="s">
        <v>8100</v>
      </c>
      <c r="D426" s="2" t="s">
        <v>8101</v>
      </c>
      <c r="E426" s="2" t="s">
        <v>8102</v>
      </c>
      <c r="F426" s="2" t="s">
        <v>42</v>
      </c>
      <c r="G426" s="2" t="s">
        <v>356</v>
      </c>
      <c r="H426" s="2" t="s">
        <v>29</v>
      </c>
      <c r="I426" s="2" t="s">
        <v>3233</v>
      </c>
      <c r="J426" s="2" t="s">
        <v>3332</v>
      </c>
      <c r="K426" s="2" t="s">
        <v>3277</v>
      </c>
      <c r="L426" s="2" t="s">
        <v>178</v>
      </c>
      <c r="M426" s="10">
        <v>39356</v>
      </c>
      <c r="N426" s="10">
        <v>39356</v>
      </c>
      <c r="O426" s="10">
        <v>45199</v>
      </c>
      <c r="P426" s="30">
        <v>0</v>
      </c>
      <c r="Q426" s="2" t="s">
        <v>34</v>
      </c>
      <c r="R426" s="31">
        <v>21950</v>
      </c>
      <c r="S426" s="32"/>
      <c r="T426" s="32" t="s">
        <v>205</v>
      </c>
      <c r="U426" s="11">
        <v>0</v>
      </c>
      <c r="V426" s="32" t="s">
        <v>3087</v>
      </c>
    </row>
    <row r="427" spans="1:22" ht="15" customHeight="1" x14ac:dyDescent="0.25">
      <c r="A427" s="2" t="s">
        <v>2828</v>
      </c>
      <c r="B427" s="2" t="s">
        <v>7015</v>
      </c>
      <c r="C427" s="2" t="s">
        <v>8103</v>
      </c>
      <c r="D427" s="2" t="s">
        <v>8104</v>
      </c>
      <c r="E427" s="2" t="s">
        <v>8105</v>
      </c>
      <c r="F427" s="2" t="s">
        <v>42</v>
      </c>
      <c r="G427" s="2" t="s">
        <v>356</v>
      </c>
      <c r="H427" s="2" t="s">
        <v>29</v>
      </c>
      <c r="I427" s="2" t="s">
        <v>3233</v>
      </c>
      <c r="J427" s="2" t="s">
        <v>8106</v>
      </c>
      <c r="K427" s="2" t="s">
        <v>3277</v>
      </c>
      <c r="L427" s="2" t="s">
        <v>178</v>
      </c>
      <c r="M427" s="10">
        <v>41365</v>
      </c>
      <c r="N427" s="10">
        <v>44287</v>
      </c>
      <c r="O427" s="10">
        <v>46112</v>
      </c>
      <c r="P427" s="30">
        <v>0</v>
      </c>
      <c r="Q427" s="2" t="s">
        <v>34</v>
      </c>
      <c r="R427" s="31">
        <v>27405.84</v>
      </c>
      <c r="S427" s="32"/>
      <c r="T427" s="32" t="s">
        <v>35</v>
      </c>
      <c r="U427" s="11">
        <v>0</v>
      </c>
      <c r="V427" s="32" t="s">
        <v>3087</v>
      </c>
    </row>
    <row r="428" spans="1:22" ht="15" customHeight="1" x14ac:dyDescent="0.25">
      <c r="A428" s="2" t="s">
        <v>2828</v>
      </c>
      <c r="B428" s="2" t="s">
        <v>8107</v>
      </c>
      <c r="C428" s="2" t="s">
        <v>8108</v>
      </c>
      <c r="D428" s="2" t="s">
        <v>8109</v>
      </c>
      <c r="E428" s="2" t="s">
        <v>8052</v>
      </c>
      <c r="F428" s="2" t="s">
        <v>42</v>
      </c>
      <c r="G428" s="2" t="s">
        <v>446</v>
      </c>
      <c r="H428" s="2" t="s">
        <v>29</v>
      </c>
      <c r="I428" s="2" t="s">
        <v>3233</v>
      </c>
      <c r="J428" s="2" t="s">
        <v>447</v>
      </c>
      <c r="K428" s="2" t="s">
        <v>448</v>
      </c>
      <c r="L428" s="2" t="s">
        <v>85</v>
      </c>
      <c r="M428" s="10">
        <v>42217</v>
      </c>
      <c r="N428" s="10">
        <v>42217</v>
      </c>
      <c r="O428" s="10">
        <v>45869</v>
      </c>
      <c r="P428" s="30">
        <v>0</v>
      </c>
      <c r="Q428" s="2" t="s">
        <v>34</v>
      </c>
      <c r="R428" s="31">
        <v>15000</v>
      </c>
      <c r="S428" s="32"/>
      <c r="T428" s="32" t="s">
        <v>205</v>
      </c>
      <c r="U428" s="11">
        <v>0</v>
      </c>
      <c r="V428" s="32" t="s">
        <v>3087</v>
      </c>
    </row>
    <row r="429" spans="1:22" ht="15" customHeight="1" x14ac:dyDescent="0.25">
      <c r="A429" s="2" t="s">
        <v>2828</v>
      </c>
      <c r="B429" s="2" t="s">
        <v>8110</v>
      </c>
      <c r="C429" s="2" t="s">
        <v>8111</v>
      </c>
      <c r="D429" s="2" t="s">
        <v>8112</v>
      </c>
      <c r="E429" s="2" t="s">
        <v>8113</v>
      </c>
      <c r="F429" s="2" t="s">
        <v>42</v>
      </c>
      <c r="G429" s="2" t="s">
        <v>8114</v>
      </c>
      <c r="H429" s="2" t="s">
        <v>29</v>
      </c>
      <c r="I429" s="2" t="s">
        <v>3233</v>
      </c>
      <c r="J429" s="2" t="s">
        <v>1239</v>
      </c>
      <c r="K429" s="2" t="s">
        <v>890</v>
      </c>
      <c r="L429" s="2" t="s">
        <v>366</v>
      </c>
      <c r="M429" s="10">
        <v>42430</v>
      </c>
      <c r="N429" s="10">
        <v>42430</v>
      </c>
      <c r="O429" s="10">
        <v>47907</v>
      </c>
      <c r="P429" s="30">
        <v>0</v>
      </c>
      <c r="Q429" s="2" t="s">
        <v>34</v>
      </c>
      <c r="R429" s="31">
        <v>12360</v>
      </c>
      <c r="S429" s="32"/>
      <c r="T429" s="32" t="s">
        <v>35</v>
      </c>
      <c r="U429" s="11">
        <v>0</v>
      </c>
      <c r="V429" s="32" t="s">
        <v>3087</v>
      </c>
    </row>
    <row r="430" spans="1:22" ht="15" customHeight="1" x14ac:dyDescent="0.25">
      <c r="A430" s="2" t="s">
        <v>2828</v>
      </c>
      <c r="B430" s="2" t="s">
        <v>8115</v>
      </c>
      <c r="C430" s="2" t="s">
        <v>8116</v>
      </c>
      <c r="D430" s="2" t="s">
        <v>8117</v>
      </c>
      <c r="E430" s="2" t="s">
        <v>8118</v>
      </c>
      <c r="F430" s="2" t="s">
        <v>42</v>
      </c>
      <c r="G430" s="2" t="s">
        <v>8119</v>
      </c>
      <c r="H430" s="2" t="s">
        <v>29</v>
      </c>
      <c r="I430" s="2" t="s">
        <v>3233</v>
      </c>
      <c r="J430" s="2" t="s">
        <v>500</v>
      </c>
      <c r="K430" s="2" t="s">
        <v>501</v>
      </c>
      <c r="L430" s="2" t="s">
        <v>192</v>
      </c>
      <c r="M430" s="10">
        <v>35674</v>
      </c>
      <c r="N430" s="10">
        <v>42005</v>
      </c>
      <c r="O430" s="10">
        <v>46022</v>
      </c>
      <c r="P430" s="30">
        <v>0</v>
      </c>
      <c r="Q430" s="2" t="s">
        <v>34</v>
      </c>
      <c r="R430" s="31">
        <v>18000</v>
      </c>
      <c r="S430" s="32"/>
      <c r="T430" s="32" t="s">
        <v>205</v>
      </c>
      <c r="U430" s="11">
        <v>0</v>
      </c>
      <c r="V430" s="32" t="s">
        <v>3087</v>
      </c>
    </row>
    <row r="431" spans="1:22" ht="15" customHeight="1" x14ac:dyDescent="0.25">
      <c r="A431" s="2" t="s">
        <v>2828</v>
      </c>
      <c r="B431" s="2" t="s">
        <v>8115</v>
      </c>
      <c r="C431" s="2" t="s">
        <v>8120</v>
      </c>
      <c r="D431" s="2" t="s">
        <v>8121</v>
      </c>
      <c r="E431" s="2" t="s">
        <v>8091</v>
      </c>
      <c r="F431" s="2" t="s">
        <v>42</v>
      </c>
      <c r="G431" s="2" t="s">
        <v>6701</v>
      </c>
      <c r="H431" s="2" t="s">
        <v>29</v>
      </c>
      <c r="I431" s="2" t="s">
        <v>3233</v>
      </c>
      <c r="J431" s="2" t="s">
        <v>6702</v>
      </c>
      <c r="K431" s="2" t="s">
        <v>3669</v>
      </c>
      <c r="L431" s="2" t="s">
        <v>192</v>
      </c>
      <c r="M431" s="10">
        <v>35674</v>
      </c>
      <c r="N431" s="10">
        <v>42005</v>
      </c>
      <c r="O431" s="10">
        <v>45291</v>
      </c>
      <c r="P431" s="30">
        <v>0</v>
      </c>
      <c r="Q431" s="2" t="s">
        <v>34</v>
      </c>
      <c r="R431" s="31">
        <v>18000</v>
      </c>
      <c r="S431" s="32"/>
      <c r="T431" s="32" t="s">
        <v>205</v>
      </c>
      <c r="U431" s="11">
        <v>0</v>
      </c>
      <c r="V431" s="32" t="s">
        <v>3087</v>
      </c>
    </row>
    <row r="432" spans="1:22" ht="15" customHeight="1" x14ac:dyDescent="0.25">
      <c r="A432" s="2" t="s">
        <v>2828</v>
      </c>
      <c r="B432" s="2" t="s">
        <v>8122</v>
      </c>
      <c r="C432" s="2" t="s">
        <v>8123</v>
      </c>
      <c r="D432" s="2" t="s">
        <v>8124</v>
      </c>
      <c r="E432" s="2" t="s">
        <v>6314</v>
      </c>
      <c r="F432" s="2" t="s">
        <v>42</v>
      </c>
      <c r="G432" s="2" t="s">
        <v>2090</v>
      </c>
      <c r="H432" s="2" t="s">
        <v>29</v>
      </c>
      <c r="I432" s="2" t="s">
        <v>3233</v>
      </c>
      <c r="J432" s="2" t="s">
        <v>3698</v>
      </c>
      <c r="K432" s="2" t="s">
        <v>3699</v>
      </c>
      <c r="L432" s="2" t="s">
        <v>322</v>
      </c>
      <c r="M432" s="10">
        <v>42816</v>
      </c>
      <c r="N432" s="10">
        <v>42816</v>
      </c>
      <c r="O432" s="10">
        <v>45382</v>
      </c>
      <c r="P432" s="30">
        <v>0</v>
      </c>
      <c r="Q432" s="2" t="s">
        <v>34</v>
      </c>
      <c r="R432" s="31">
        <v>0</v>
      </c>
      <c r="S432" s="32"/>
      <c r="T432" s="32" t="s">
        <v>35</v>
      </c>
      <c r="U432" s="11">
        <v>0</v>
      </c>
      <c r="V432" s="32" t="s">
        <v>3087</v>
      </c>
    </row>
    <row r="433" spans="1:22" ht="15" customHeight="1" x14ac:dyDescent="0.25">
      <c r="A433" s="2" t="s">
        <v>2828</v>
      </c>
      <c r="B433" s="2" t="s">
        <v>8122</v>
      </c>
      <c r="C433" s="2" t="s">
        <v>8125</v>
      </c>
      <c r="D433" s="2" t="s">
        <v>8126</v>
      </c>
      <c r="E433" s="2" t="s">
        <v>6406</v>
      </c>
      <c r="F433" s="2" t="s">
        <v>42</v>
      </c>
      <c r="G433" s="2" t="s">
        <v>6407</v>
      </c>
      <c r="H433" s="2" t="s">
        <v>29</v>
      </c>
      <c r="I433" s="2" t="s">
        <v>3233</v>
      </c>
      <c r="J433" s="2" t="s">
        <v>6408</v>
      </c>
      <c r="K433" s="2" t="s">
        <v>501</v>
      </c>
      <c r="L433" s="2" t="s">
        <v>192</v>
      </c>
      <c r="M433" s="10">
        <v>42816</v>
      </c>
      <c r="N433" s="10">
        <v>42816</v>
      </c>
      <c r="O433" s="10">
        <v>45373</v>
      </c>
      <c r="P433" s="30">
        <v>0</v>
      </c>
      <c r="Q433" s="2" t="s">
        <v>34</v>
      </c>
      <c r="R433" s="31">
        <v>0</v>
      </c>
      <c r="S433" s="32"/>
      <c r="T433" s="32" t="s">
        <v>35</v>
      </c>
      <c r="U433" s="11">
        <v>0</v>
      </c>
      <c r="V433" s="32" t="s">
        <v>3087</v>
      </c>
    </row>
    <row r="434" spans="1:22" ht="15" customHeight="1" x14ac:dyDescent="0.25">
      <c r="A434" s="2" t="s">
        <v>2828</v>
      </c>
      <c r="B434" s="2" t="s">
        <v>8127</v>
      </c>
      <c r="C434" s="2" t="s">
        <v>8128</v>
      </c>
      <c r="D434" s="2" t="s">
        <v>8129</v>
      </c>
      <c r="E434" s="2" t="s">
        <v>6406</v>
      </c>
      <c r="F434" s="2" t="s">
        <v>42</v>
      </c>
      <c r="G434" s="2" t="s">
        <v>6407</v>
      </c>
      <c r="H434" s="2" t="s">
        <v>29</v>
      </c>
      <c r="I434" s="2" t="s">
        <v>3233</v>
      </c>
      <c r="J434" s="2" t="s">
        <v>6408</v>
      </c>
      <c r="K434" s="2" t="s">
        <v>501</v>
      </c>
      <c r="L434" s="2" t="s">
        <v>192</v>
      </c>
      <c r="M434" s="10">
        <v>42850</v>
      </c>
      <c r="N434" s="10">
        <v>42850</v>
      </c>
      <c r="O434" s="10">
        <v>45412</v>
      </c>
      <c r="P434" s="30">
        <v>0</v>
      </c>
      <c r="Q434" s="2" t="s">
        <v>34</v>
      </c>
      <c r="R434" s="31">
        <v>12000</v>
      </c>
      <c r="S434" s="32"/>
      <c r="T434" s="32" t="s">
        <v>35</v>
      </c>
      <c r="U434" s="11">
        <v>0</v>
      </c>
      <c r="V434" s="32" t="s">
        <v>3087</v>
      </c>
    </row>
    <row r="435" spans="1:22" ht="15" customHeight="1" x14ac:dyDescent="0.25">
      <c r="A435" s="2" t="s">
        <v>2828</v>
      </c>
      <c r="B435" s="2" t="s">
        <v>8130</v>
      </c>
      <c r="C435" s="2" t="s">
        <v>8131</v>
      </c>
      <c r="D435" s="2" t="s">
        <v>8132</v>
      </c>
      <c r="E435" s="2" t="s">
        <v>7846</v>
      </c>
      <c r="F435" s="2" t="s">
        <v>42</v>
      </c>
      <c r="G435" s="2" t="s">
        <v>8133</v>
      </c>
      <c r="H435" s="2" t="s">
        <v>29</v>
      </c>
      <c r="I435" s="2" t="s">
        <v>3233</v>
      </c>
      <c r="J435" s="2" t="s">
        <v>8134</v>
      </c>
      <c r="K435" s="2" t="s">
        <v>170</v>
      </c>
      <c r="L435" s="2" t="s">
        <v>164</v>
      </c>
      <c r="M435" s="10">
        <v>42095</v>
      </c>
      <c r="N435" s="10">
        <v>42095</v>
      </c>
      <c r="O435" s="10">
        <v>45382</v>
      </c>
      <c r="P435" s="30">
        <v>504</v>
      </c>
      <c r="Q435" s="2" t="s">
        <v>34</v>
      </c>
      <c r="R435" s="31">
        <v>0</v>
      </c>
      <c r="S435" s="32">
        <f>R435/P435</f>
        <v>0</v>
      </c>
      <c r="T435" s="32" t="s">
        <v>35</v>
      </c>
      <c r="U435" s="11">
        <v>0</v>
      </c>
      <c r="V435" s="32" t="s">
        <v>3087</v>
      </c>
    </row>
    <row r="436" spans="1:22" ht="15" customHeight="1" x14ac:dyDescent="0.25">
      <c r="A436" s="2" t="s">
        <v>2828</v>
      </c>
      <c r="B436" s="2" t="s">
        <v>8135</v>
      </c>
      <c r="C436" s="2" t="s">
        <v>8136</v>
      </c>
      <c r="D436" s="2" t="s">
        <v>8137</v>
      </c>
      <c r="E436" s="2" t="s">
        <v>8052</v>
      </c>
      <c r="F436" s="2" t="s">
        <v>42</v>
      </c>
      <c r="G436" s="2" t="s">
        <v>446</v>
      </c>
      <c r="H436" s="2" t="s">
        <v>29</v>
      </c>
      <c r="I436" s="2" t="s">
        <v>3233</v>
      </c>
      <c r="J436" s="2" t="s">
        <v>447</v>
      </c>
      <c r="K436" s="2" t="s">
        <v>448</v>
      </c>
      <c r="L436" s="2" t="s">
        <v>85</v>
      </c>
      <c r="M436" s="10">
        <v>43952</v>
      </c>
      <c r="N436" s="10">
        <v>43952</v>
      </c>
      <c r="O436" s="10">
        <v>45777</v>
      </c>
      <c r="P436" s="30">
        <v>0</v>
      </c>
      <c r="Q436" s="2" t="s">
        <v>34</v>
      </c>
      <c r="R436" s="31">
        <v>0</v>
      </c>
      <c r="S436" s="32"/>
      <c r="T436" s="32" t="s">
        <v>35</v>
      </c>
      <c r="U436" s="11">
        <v>1</v>
      </c>
      <c r="V436" s="32" t="s">
        <v>3087</v>
      </c>
    </row>
    <row r="437" spans="1:22" ht="15" customHeight="1" x14ac:dyDescent="0.25">
      <c r="A437" s="2" t="s">
        <v>2828</v>
      </c>
      <c r="B437" s="2" t="s">
        <v>7274</v>
      </c>
      <c r="C437" s="2" t="s">
        <v>8138</v>
      </c>
      <c r="D437" s="2" t="s">
        <v>8139</v>
      </c>
      <c r="E437" s="2" t="s">
        <v>6320</v>
      </c>
      <c r="F437" s="2" t="s">
        <v>42</v>
      </c>
      <c r="G437" s="2" t="s">
        <v>6321</v>
      </c>
      <c r="H437" s="2" t="s">
        <v>29</v>
      </c>
      <c r="I437" s="2" t="s">
        <v>3233</v>
      </c>
      <c r="J437" s="2" t="s">
        <v>2375</v>
      </c>
      <c r="K437" s="2" t="s">
        <v>2376</v>
      </c>
      <c r="L437" s="2" t="s">
        <v>115</v>
      </c>
      <c r="M437" s="10">
        <v>42552</v>
      </c>
      <c r="N437" s="10">
        <v>42552</v>
      </c>
      <c r="O437" s="10">
        <v>45961</v>
      </c>
      <c r="P437" s="30">
        <v>0.13</v>
      </c>
      <c r="Q437" s="2" t="s">
        <v>692</v>
      </c>
      <c r="R437" s="31">
        <v>18780.240000000002</v>
      </c>
      <c r="S437" s="32"/>
      <c r="T437" s="32" t="s">
        <v>35</v>
      </c>
      <c r="U437" s="11">
        <v>0</v>
      </c>
      <c r="V437" s="32" t="s">
        <v>3087</v>
      </c>
    </row>
    <row r="438" spans="1:22" ht="15" customHeight="1" x14ac:dyDescent="0.25">
      <c r="A438" s="2" t="s">
        <v>2828</v>
      </c>
      <c r="B438" s="2" t="s">
        <v>7274</v>
      </c>
      <c r="C438" s="2" t="s">
        <v>8140</v>
      </c>
      <c r="D438" s="2" t="s">
        <v>8141</v>
      </c>
      <c r="E438" s="2" t="s">
        <v>8058</v>
      </c>
      <c r="F438" s="2" t="s">
        <v>42</v>
      </c>
      <c r="G438" s="2" t="s">
        <v>143</v>
      </c>
      <c r="H438" s="2" t="s">
        <v>29</v>
      </c>
      <c r="I438" s="2" t="s">
        <v>3233</v>
      </c>
      <c r="J438" s="2" t="s">
        <v>8059</v>
      </c>
      <c r="K438" s="2" t="s">
        <v>671</v>
      </c>
      <c r="L438" s="2" t="s">
        <v>69</v>
      </c>
      <c r="M438" s="10">
        <v>39873</v>
      </c>
      <c r="N438" s="10">
        <v>39873</v>
      </c>
      <c r="O438" s="10">
        <v>45351</v>
      </c>
      <c r="P438" s="30">
        <v>0</v>
      </c>
      <c r="Q438" s="2" t="s">
        <v>34</v>
      </c>
      <c r="R438" s="31">
        <v>25750</v>
      </c>
      <c r="S438" s="32"/>
      <c r="T438" s="32" t="s">
        <v>35</v>
      </c>
      <c r="U438" s="11">
        <v>0</v>
      </c>
      <c r="V438" s="32" t="s">
        <v>3087</v>
      </c>
    </row>
    <row r="439" spans="1:22" ht="15" customHeight="1" x14ac:dyDescent="0.25">
      <c r="A439" s="2" t="s">
        <v>2828</v>
      </c>
      <c r="B439" s="2" t="s">
        <v>7274</v>
      </c>
      <c r="C439" s="2" t="s">
        <v>8142</v>
      </c>
      <c r="D439" s="2" t="s">
        <v>8143</v>
      </c>
      <c r="E439" s="2" t="s">
        <v>8087</v>
      </c>
      <c r="F439" s="2" t="s">
        <v>42</v>
      </c>
      <c r="G439" s="2" t="s">
        <v>175</v>
      </c>
      <c r="H439" s="2" t="s">
        <v>29</v>
      </c>
      <c r="I439" s="2" t="s">
        <v>3233</v>
      </c>
      <c r="J439" s="2" t="s">
        <v>8088</v>
      </c>
      <c r="K439" s="2" t="s">
        <v>177</v>
      </c>
      <c r="L439" s="2" t="s">
        <v>178</v>
      </c>
      <c r="M439" s="10">
        <v>44488</v>
      </c>
      <c r="N439" s="10">
        <v>44488</v>
      </c>
      <c r="O439" s="10">
        <v>46313</v>
      </c>
      <c r="P439" s="30">
        <v>0</v>
      </c>
      <c r="Q439" s="2" t="s">
        <v>34</v>
      </c>
      <c r="R439" s="31">
        <v>21000</v>
      </c>
      <c r="S439" s="32"/>
      <c r="T439" s="32" t="s">
        <v>35</v>
      </c>
      <c r="U439" s="11">
        <v>1</v>
      </c>
      <c r="V439" s="32" t="s">
        <v>3087</v>
      </c>
    </row>
    <row r="440" spans="1:22" ht="15" customHeight="1" x14ac:dyDescent="0.25">
      <c r="A440" s="2" t="s">
        <v>2828</v>
      </c>
      <c r="B440" s="2" t="s">
        <v>7274</v>
      </c>
      <c r="C440" s="2" t="s">
        <v>8144</v>
      </c>
      <c r="D440" s="2" t="s">
        <v>8145</v>
      </c>
      <c r="E440" s="2" t="s">
        <v>8146</v>
      </c>
      <c r="F440" s="2" t="s">
        <v>8147</v>
      </c>
      <c r="G440" s="2" t="s">
        <v>189</v>
      </c>
      <c r="H440" s="2" t="s">
        <v>29</v>
      </c>
      <c r="I440" s="2" t="s">
        <v>3233</v>
      </c>
      <c r="J440" s="2" t="s">
        <v>8148</v>
      </c>
      <c r="K440" s="2" t="s">
        <v>552</v>
      </c>
      <c r="L440" s="2" t="s">
        <v>192</v>
      </c>
      <c r="M440" s="10">
        <v>45895</v>
      </c>
      <c r="N440" s="10">
        <v>45895</v>
      </c>
      <c r="O440" s="10">
        <v>47720</v>
      </c>
      <c r="P440" s="30">
        <v>0</v>
      </c>
      <c r="Q440" s="2" t="s">
        <v>34</v>
      </c>
      <c r="R440" s="31">
        <v>27000</v>
      </c>
      <c r="S440" s="32"/>
      <c r="T440" s="32" t="s">
        <v>35</v>
      </c>
      <c r="U440" s="11" t="s">
        <v>42</v>
      </c>
      <c r="V440" s="32" t="s">
        <v>3087</v>
      </c>
    </row>
    <row r="441" spans="1:22" ht="15" customHeight="1" x14ac:dyDescent="0.25">
      <c r="A441" s="2" t="s">
        <v>2828</v>
      </c>
      <c r="B441" s="2" t="s">
        <v>7274</v>
      </c>
      <c r="C441" s="2" t="s">
        <v>8149</v>
      </c>
      <c r="D441" s="2" t="s">
        <v>8150</v>
      </c>
      <c r="E441" s="2" t="s">
        <v>8099</v>
      </c>
      <c r="F441" s="2" t="s">
        <v>42</v>
      </c>
      <c r="G441" s="2" t="s">
        <v>492</v>
      </c>
      <c r="H441" s="2" t="s">
        <v>29</v>
      </c>
      <c r="I441" s="2" t="s">
        <v>3233</v>
      </c>
      <c r="J441" s="2" t="s">
        <v>2968</v>
      </c>
      <c r="K441" s="2" t="s">
        <v>494</v>
      </c>
      <c r="L441" s="2" t="s">
        <v>137</v>
      </c>
      <c r="M441" s="10">
        <v>37408</v>
      </c>
      <c r="N441" s="10">
        <v>45274</v>
      </c>
      <c r="O441" s="10">
        <v>47100</v>
      </c>
      <c r="P441" s="30">
        <v>0</v>
      </c>
      <c r="Q441" s="2" t="s">
        <v>34</v>
      </c>
      <c r="R441" s="31">
        <v>32000</v>
      </c>
      <c r="S441" s="32"/>
      <c r="T441" s="32" t="s">
        <v>205</v>
      </c>
      <c r="U441" s="11">
        <v>0</v>
      </c>
      <c r="V441" s="32" t="s">
        <v>3087</v>
      </c>
    </row>
    <row r="442" spans="1:22" ht="15" customHeight="1" x14ac:dyDescent="0.25">
      <c r="A442" s="2" t="s">
        <v>2828</v>
      </c>
      <c r="B442" s="2" t="s">
        <v>8151</v>
      </c>
      <c r="C442" s="2" t="s">
        <v>8152</v>
      </c>
      <c r="D442" s="2" t="s">
        <v>8153</v>
      </c>
      <c r="E442" s="2" t="s">
        <v>8118</v>
      </c>
      <c r="F442" s="2" t="s">
        <v>42</v>
      </c>
      <c r="G442" s="2" t="s">
        <v>8119</v>
      </c>
      <c r="H442" s="2" t="s">
        <v>29</v>
      </c>
      <c r="I442" s="2" t="s">
        <v>3233</v>
      </c>
      <c r="J442" s="2" t="s">
        <v>500</v>
      </c>
      <c r="K442" s="2" t="s">
        <v>501</v>
      </c>
      <c r="L442" s="2" t="s">
        <v>192</v>
      </c>
      <c r="M442" s="10">
        <v>44197</v>
      </c>
      <c r="N442" s="10">
        <v>44197</v>
      </c>
      <c r="O442" s="10">
        <v>46022</v>
      </c>
      <c r="P442" s="30">
        <v>328</v>
      </c>
      <c r="Q442" s="2" t="s">
        <v>34</v>
      </c>
      <c r="R442" s="31">
        <v>22000</v>
      </c>
      <c r="S442" s="32">
        <f>R442/P442</f>
        <v>67.073170731707322</v>
      </c>
      <c r="T442" s="32" t="s">
        <v>205</v>
      </c>
      <c r="U442" s="11">
        <v>1</v>
      </c>
      <c r="V442" s="32" t="s">
        <v>3087</v>
      </c>
    </row>
    <row r="443" spans="1:22" ht="15" customHeight="1" x14ac:dyDescent="0.25">
      <c r="A443" s="2" t="s">
        <v>2828</v>
      </c>
      <c r="B443" s="2" t="s">
        <v>8151</v>
      </c>
      <c r="C443" s="2" t="s">
        <v>8154</v>
      </c>
      <c r="D443" s="2" t="s">
        <v>8155</v>
      </c>
      <c r="E443" s="2" t="s">
        <v>8156</v>
      </c>
      <c r="F443" s="2" t="s">
        <v>42</v>
      </c>
      <c r="G443" s="2" t="s">
        <v>8157</v>
      </c>
      <c r="H443" s="2" t="s">
        <v>29</v>
      </c>
      <c r="I443" s="2" t="s">
        <v>3233</v>
      </c>
      <c r="J443" s="2" t="s">
        <v>3744</v>
      </c>
      <c r="K443" s="2" t="s">
        <v>2027</v>
      </c>
      <c r="L443" s="2" t="s">
        <v>156</v>
      </c>
      <c r="M443" s="10">
        <v>43252</v>
      </c>
      <c r="N443" s="10">
        <v>43252</v>
      </c>
      <c r="O443" s="10">
        <v>45443</v>
      </c>
      <c r="P443" s="30">
        <v>0</v>
      </c>
      <c r="Q443" s="2" t="s">
        <v>34</v>
      </c>
      <c r="R443" s="31">
        <v>21000</v>
      </c>
      <c r="S443" s="32"/>
      <c r="T443" s="32" t="s">
        <v>35</v>
      </c>
      <c r="U443" s="11">
        <v>0</v>
      </c>
      <c r="V443" s="32" t="s">
        <v>3087</v>
      </c>
    </row>
    <row r="444" spans="1:22" ht="15" customHeight="1" x14ac:dyDescent="0.25">
      <c r="A444" s="2" t="s">
        <v>2828</v>
      </c>
      <c r="B444" s="2" t="s">
        <v>8151</v>
      </c>
      <c r="C444" s="2" t="s">
        <v>8158</v>
      </c>
      <c r="D444" s="2" t="s">
        <v>8159</v>
      </c>
      <c r="E444" s="2" t="s">
        <v>8052</v>
      </c>
      <c r="F444" s="2" t="s">
        <v>42</v>
      </c>
      <c r="G444" s="2" t="s">
        <v>446</v>
      </c>
      <c r="H444" s="2" t="s">
        <v>29</v>
      </c>
      <c r="I444" s="2" t="s">
        <v>3233</v>
      </c>
      <c r="J444" s="2" t="s">
        <v>447</v>
      </c>
      <c r="K444" s="2" t="s">
        <v>448</v>
      </c>
      <c r="L444" s="2" t="s">
        <v>85</v>
      </c>
      <c r="M444" s="10">
        <v>44105</v>
      </c>
      <c r="N444" s="10">
        <v>44105</v>
      </c>
      <c r="O444" s="10">
        <v>45930</v>
      </c>
      <c r="P444" s="30">
        <v>0</v>
      </c>
      <c r="Q444" s="2" t="s">
        <v>34</v>
      </c>
      <c r="R444" s="31">
        <v>22000</v>
      </c>
      <c r="S444" s="32"/>
      <c r="T444" s="32" t="s">
        <v>35</v>
      </c>
      <c r="U444" s="11">
        <v>1</v>
      </c>
      <c r="V444" s="32" t="s">
        <v>3087</v>
      </c>
    </row>
    <row r="445" spans="1:22" ht="15" customHeight="1" x14ac:dyDescent="0.25">
      <c r="A445" s="2" t="s">
        <v>2828</v>
      </c>
      <c r="B445" s="2" t="s">
        <v>8151</v>
      </c>
      <c r="C445" s="2" t="s">
        <v>8160</v>
      </c>
      <c r="D445" s="2" t="s">
        <v>8161</v>
      </c>
      <c r="E445" s="2" t="s">
        <v>8162</v>
      </c>
      <c r="F445" s="2" t="s">
        <v>42</v>
      </c>
      <c r="G445" s="2" t="s">
        <v>2587</v>
      </c>
      <c r="H445" s="2" t="s">
        <v>29</v>
      </c>
      <c r="I445" s="2" t="s">
        <v>3233</v>
      </c>
      <c r="J445" s="2" t="s">
        <v>2588</v>
      </c>
      <c r="K445" s="2" t="s">
        <v>802</v>
      </c>
      <c r="L445" s="2" t="s">
        <v>213</v>
      </c>
      <c r="M445" s="10">
        <v>44409</v>
      </c>
      <c r="N445" s="10">
        <v>44409</v>
      </c>
      <c r="O445" s="10">
        <v>46234</v>
      </c>
      <c r="P445" s="30">
        <v>0</v>
      </c>
      <c r="Q445" s="2" t="s">
        <v>34</v>
      </c>
      <c r="R445" s="31">
        <v>22000</v>
      </c>
      <c r="S445" s="32"/>
      <c r="T445" s="32" t="s">
        <v>35</v>
      </c>
      <c r="U445" s="11">
        <v>1</v>
      </c>
      <c r="V445" s="32" t="s">
        <v>3087</v>
      </c>
    </row>
    <row r="446" spans="1:22" ht="15" customHeight="1" x14ac:dyDescent="0.25">
      <c r="A446" s="2" t="s">
        <v>2828</v>
      </c>
      <c r="B446" s="2" t="s">
        <v>8163</v>
      </c>
      <c r="C446" s="2" t="s">
        <v>8164</v>
      </c>
      <c r="D446" s="2" t="s">
        <v>8165</v>
      </c>
      <c r="E446" s="2" t="s">
        <v>8091</v>
      </c>
      <c r="F446" s="2" t="s">
        <v>42</v>
      </c>
      <c r="G446" s="2" t="s">
        <v>6701</v>
      </c>
      <c r="H446" s="2" t="s">
        <v>29</v>
      </c>
      <c r="I446" s="2" t="s">
        <v>3233</v>
      </c>
      <c r="J446" s="2" t="s">
        <v>6702</v>
      </c>
      <c r="K446" s="2" t="s">
        <v>3669</v>
      </c>
      <c r="L446" s="2" t="s">
        <v>192</v>
      </c>
      <c r="M446" s="10">
        <v>36495</v>
      </c>
      <c r="N446" s="10">
        <v>42186</v>
      </c>
      <c r="O446" s="10">
        <v>45473</v>
      </c>
      <c r="P446" s="30">
        <v>0</v>
      </c>
      <c r="Q446" s="2" t="s">
        <v>34</v>
      </c>
      <c r="R446" s="31">
        <v>10000.08</v>
      </c>
      <c r="S446" s="32"/>
      <c r="T446" s="32" t="s">
        <v>205</v>
      </c>
      <c r="U446" s="11">
        <v>2</v>
      </c>
      <c r="V446" s="32" t="s">
        <v>3087</v>
      </c>
    </row>
    <row r="447" spans="1:22" ht="15" customHeight="1" x14ac:dyDescent="0.25">
      <c r="A447" s="2" t="s">
        <v>2828</v>
      </c>
      <c r="B447" s="2" t="s">
        <v>8163</v>
      </c>
      <c r="C447" s="2" t="s">
        <v>8166</v>
      </c>
      <c r="D447" s="2" t="s">
        <v>8167</v>
      </c>
      <c r="E447" s="2" t="s">
        <v>6376</v>
      </c>
      <c r="F447" s="2" t="s">
        <v>42</v>
      </c>
      <c r="G447" s="2" t="s">
        <v>723</v>
      </c>
      <c r="H447" s="2" t="s">
        <v>29</v>
      </c>
      <c r="I447" s="2" t="s">
        <v>3233</v>
      </c>
      <c r="J447" s="2" t="s">
        <v>724</v>
      </c>
      <c r="K447" s="2" t="s">
        <v>725</v>
      </c>
      <c r="L447" s="2" t="s">
        <v>32</v>
      </c>
      <c r="M447" s="10">
        <v>36739</v>
      </c>
      <c r="N447" s="10">
        <v>42217</v>
      </c>
      <c r="O447" s="10">
        <v>45473</v>
      </c>
      <c r="P447" s="30">
        <v>0</v>
      </c>
      <c r="Q447" s="2" t="s">
        <v>34</v>
      </c>
      <c r="R447" s="31">
        <v>16500</v>
      </c>
      <c r="S447" s="32"/>
      <c r="T447" s="32" t="s">
        <v>35</v>
      </c>
      <c r="U447" s="11">
        <v>1</v>
      </c>
      <c r="V447" s="32" t="s">
        <v>3087</v>
      </c>
    </row>
    <row r="448" spans="1:22" ht="15" customHeight="1" x14ac:dyDescent="0.25">
      <c r="A448" s="2" t="s">
        <v>2828</v>
      </c>
      <c r="B448" s="2" t="s">
        <v>8163</v>
      </c>
      <c r="C448" s="2" t="s">
        <v>8168</v>
      </c>
      <c r="D448" s="2" t="s">
        <v>8169</v>
      </c>
      <c r="E448" s="2" t="s">
        <v>8096</v>
      </c>
      <c r="F448" s="2" t="s">
        <v>42</v>
      </c>
      <c r="G448" s="2" t="s">
        <v>28</v>
      </c>
      <c r="H448" s="2" t="s">
        <v>29</v>
      </c>
      <c r="I448" s="2" t="s">
        <v>3233</v>
      </c>
      <c r="J448" s="2" t="s">
        <v>1600</v>
      </c>
      <c r="K448" s="2" t="s">
        <v>98</v>
      </c>
      <c r="L448" s="2" t="s">
        <v>99</v>
      </c>
      <c r="M448" s="10">
        <v>36201</v>
      </c>
      <c r="N448" s="10">
        <v>41680</v>
      </c>
      <c r="O448" s="10">
        <v>45473</v>
      </c>
      <c r="P448" s="30">
        <v>0</v>
      </c>
      <c r="Q448" s="2" t="s">
        <v>34</v>
      </c>
      <c r="R448" s="31">
        <v>21000</v>
      </c>
      <c r="S448" s="32"/>
      <c r="T448" s="32" t="s">
        <v>35</v>
      </c>
      <c r="U448" s="11">
        <v>1</v>
      </c>
      <c r="V448" s="32" t="s">
        <v>3087</v>
      </c>
    </row>
    <row r="449" spans="1:22" ht="15" customHeight="1" x14ac:dyDescent="0.25">
      <c r="A449" s="2" t="s">
        <v>2828</v>
      </c>
      <c r="B449" s="2" t="s">
        <v>8163</v>
      </c>
      <c r="C449" s="2" t="s">
        <v>8170</v>
      </c>
      <c r="D449" s="2" t="s">
        <v>8171</v>
      </c>
      <c r="E449" s="2" t="s">
        <v>8099</v>
      </c>
      <c r="F449" s="2" t="s">
        <v>42</v>
      </c>
      <c r="G449" s="2" t="s">
        <v>492</v>
      </c>
      <c r="H449" s="2" t="s">
        <v>29</v>
      </c>
      <c r="I449" s="2" t="s">
        <v>3233</v>
      </c>
      <c r="J449" s="2" t="s">
        <v>2968</v>
      </c>
      <c r="K449" s="2" t="s">
        <v>494</v>
      </c>
      <c r="L449" s="2" t="s">
        <v>137</v>
      </c>
      <c r="M449" s="10">
        <v>36739</v>
      </c>
      <c r="N449" s="10">
        <v>42217</v>
      </c>
      <c r="O449" s="10">
        <v>45473</v>
      </c>
      <c r="P449" s="30">
        <v>0</v>
      </c>
      <c r="Q449" s="2" t="s">
        <v>34</v>
      </c>
      <c r="R449" s="31">
        <v>12000</v>
      </c>
      <c r="S449" s="32"/>
      <c r="T449" s="32" t="s">
        <v>35</v>
      </c>
      <c r="U449" s="11">
        <v>1</v>
      </c>
      <c r="V449" s="32" t="s">
        <v>3087</v>
      </c>
    </row>
    <row r="450" spans="1:22" ht="15" customHeight="1" x14ac:dyDescent="0.25">
      <c r="A450" s="2" t="s">
        <v>2828</v>
      </c>
      <c r="B450" s="2" t="s">
        <v>8172</v>
      </c>
      <c r="C450" s="2" t="s">
        <v>8173</v>
      </c>
      <c r="D450" s="2" t="s">
        <v>8174</v>
      </c>
      <c r="E450" s="2" t="s">
        <v>6373</v>
      </c>
      <c r="F450" s="2" t="s">
        <v>42</v>
      </c>
      <c r="G450" s="2" t="s">
        <v>1326</v>
      </c>
      <c r="H450" s="2" t="s">
        <v>29</v>
      </c>
      <c r="I450" s="2" t="s">
        <v>3233</v>
      </c>
      <c r="J450" s="2" t="s">
        <v>1327</v>
      </c>
      <c r="K450" s="2" t="s">
        <v>1328</v>
      </c>
      <c r="L450" s="2" t="s">
        <v>107</v>
      </c>
      <c r="M450" s="10">
        <v>42156</v>
      </c>
      <c r="N450" s="10">
        <v>42156</v>
      </c>
      <c r="O450" s="10">
        <v>45443</v>
      </c>
      <c r="P450" s="30">
        <v>652</v>
      </c>
      <c r="Q450" s="2" t="s">
        <v>34</v>
      </c>
      <c r="R450" s="31">
        <v>23185.47</v>
      </c>
      <c r="S450" s="32">
        <f>R450/P450</f>
        <v>35.56053680981595</v>
      </c>
      <c r="T450" s="32" t="s">
        <v>35</v>
      </c>
      <c r="U450" s="11">
        <v>0</v>
      </c>
      <c r="V450" s="32" t="s">
        <v>3087</v>
      </c>
    </row>
    <row r="451" spans="1:22" ht="15" customHeight="1" x14ac:dyDescent="0.25">
      <c r="A451" s="2" t="s">
        <v>2828</v>
      </c>
      <c r="B451" s="2" t="s">
        <v>8175</v>
      </c>
      <c r="C451" s="2" t="s">
        <v>8176</v>
      </c>
      <c r="D451" s="2" t="s">
        <v>8177</v>
      </c>
      <c r="E451" s="2" t="s">
        <v>6388</v>
      </c>
      <c r="F451" s="2" t="s">
        <v>42</v>
      </c>
      <c r="G451" s="2" t="s">
        <v>6389</v>
      </c>
      <c r="H451" s="2" t="s">
        <v>29</v>
      </c>
      <c r="I451" s="2" t="s">
        <v>3233</v>
      </c>
      <c r="J451" s="2" t="s">
        <v>6390</v>
      </c>
      <c r="K451" s="2" t="s">
        <v>1885</v>
      </c>
      <c r="L451" s="2" t="s">
        <v>123</v>
      </c>
      <c r="M451" s="10">
        <v>41579</v>
      </c>
      <c r="N451" s="10">
        <v>41579</v>
      </c>
      <c r="O451" s="10">
        <v>48883</v>
      </c>
      <c r="P451" s="30">
        <v>0</v>
      </c>
      <c r="Q451" s="2" t="s">
        <v>34</v>
      </c>
      <c r="R451" s="31">
        <v>0</v>
      </c>
      <c r="S451" s="32"/>
      <c r="T451" s="32" t="s">
        <v>205</v>
      </c>
      <c r="U451" s="11">
        <v>0</v>
      </c>
      <c r="V451" s="32" t="s">
        <v>3087</v>
      </c>
    </row>
    <row r="452" spans="1:22" ht="15" customHeight="1" x14ac:dyDescent="0.25">
      <c r="A452" s="2" t="s">
        <v>2828</v>
      </c>
      <c r="B452" s="2" t="s">
        <v>8178</v>
      </c>
      <c r="C452" s="2" t="s">
        <v>8179</v>
      </c>
      <c r="D452" s="2" t="s">
        <v>8180</v>
      </c>
      <c r="E452" s="2" t="s">
        <v>8091</v>
      </c>
      <c r="F452" s="2" t="s">
        <v>42</v>
      </c>
      <c r="G452" s="2" t="s">
        <v>6701</v>
      </c>
      <c r="H452" s="2" t="s">
        <v>29</v>
      </c>
      <c r="I452" s="2" t="s">
        <v>3233</v>
      </c>
      <c r="J452" s="2" t="s">
        <v>6702</v>
      </c>
      <c r="K452" s="2" t="s">
        <v>3669</v>
      </c>
      <c r="L452" s="2" t="s">
        <v>192</v>
      </c>
      <c r="M452" s="10">
        <v>41913</v>
      </c>
      <c r="N452" s="10">
        <v>41913</v>
      </c>
      <c r="O452" s="10">
        <v>45565</v>
      </c>
      <c r="P452" s="30">
        <v>0</v>
      </c>
      <c r="Q452" s="2" t="s">
        <v>34</v>
      </c>
      <c r="R452" s="31">
        <v>20600</v>
      </c>
      <c r="S452" s="32"/>
      <c r="T452" s="32" t="s">
        <v>205</v>
      </c>
      <c r="U452" s="11">
        <v>0</v>
      </c>
      <c r="V452" s="32" t="s">
        <v>3087</v>
      </c>
    </row>
    <row r="453" spans="1:22" ht="15" customHeight="1" x14ac:dyDescent="0.25">
      <c r="A453" s="2" t="s">
        <v>2828</v>
      </c>
      <c r="B453" s="2" t="s">
        <v>8181</v>
      </c>
      <c r="C453" s="2" t="s">
        <v>8182</v>
      </c>
      <c r="D453" s="2" t="s">
        <v>8183</v>
      </c>
      <c r="E453" s="2" t="s">
        <v>8096</v>
      </c>
      <c r="F453" s="2" t="s">
        <v>42</v>
      </c>
      <c r="G453" s="2" t="s">
        <v>28</v>
      </c>
      <c r="H453" s="2" t="s">
        <v>29</v>
      </c>
      <c r="I453" s="2" t="s">
        <v>3233</v>
      </c>
      <c r="J453" s="2" t="s">
        <v>8184</v>
      </c>
      <c r="K453" s="2" t="s">
        <v>98</v>
      </c>
      <c r="L453" s="2" t="s">
        <v>99</v>
      </c>
      <c r="M453" s="10">
        <v>38989</v>
      </c>
      <c r="N453" s="10">
        <v>43372</v>
      </c>
      <c r="O453" s="10">
        <v>45197</v>
      </c>
      <c r="P453" s="30">
        <v>322</v>
      </c>
      <c r="Q453" s="2" t="s">
        <v>34</v>
      </c>
      <c r="R453" s="31">
        <v>2040</v>
      </c>
      <c r="S453" s="32">
        <f>R453/P453</f>
        <v>6.3354037267080745</v>
      </c>
      <c r="T453" s="32" t="s">
        <v>205</v>
      </c>
      <c r="U453" s="11">
        <v>2</v>
      </c>
      <c r="V453" s="32" t="s">
        <v>124</v>
      </c>
    </row>
    <row r="454" spans="1:22" ht="15" customHeight="1" x14ac:dyDescent="0.25">
      <c r="A454" s="2" t="s">
        <v>2828</v>
      </c>
      <c r="B454" s="2" t="s">
        <v>7281</v>
      </c>
      <c r="C454" s="2" t="s">
        <v>8185</v>
      </c>
      <c r="D454" s="2" t="s">
        <v>8186</v>
      </c>
      <c r="E454" s="2" t="s">
        <v>8058</v>
      </c>
      <c r="F454" s="2" t="s">
        <v>42</v>
      </c>
      <c r="G454" s="2" t="s">
        <v>143</v>
      </c>
      <c r="H454" s="2" t="s">
        <v>29</v>
      </c>
      <c r="I454" s="2" t="s">
        <v>3233</v>
      </c>
      <c r="J454" s="2" t="s">
        <v>8059</v>
      </c>
      <c r="K454" s="2" t="s">
        <v>671</v>
      </c>
      <c r="L454" s="2" t="s">
        <v>69</v>
      </c>
      <c r="M454" s="10">
        <v>40087</v>
      </c>
      <c r="N454" s="10">
        <v>41913</v>
      </c>
      <c r="O454" s="10">
        <v>45199</v>
      </c>
      <c r="P454" s="30">
        <v>0</v>
      </c>
      <c r="Q454" s="2" t="s">
        <v>34</v>
      </c>
      <c r="R454" s="31">
        <v>30881</v>
      </c>
      <c r="S454" s="32"/>
      <c r="T454" s="32" t="s">
        <v>205</v>
      </c>
      <c r="U454" s="11">
        <v>0</v>
      </c>
      <c r="V454" s="32" t="s">
        <v>3087</v>
      </c>
    </row>
    <row r="455" spans="1:22" ht="15" customHeight="1" x14ac:dyDescent="0.25">
      <c r="A455" s="2" t="s">
        <v>6420</v>
      </c>
      <c r="B455" s="2" t="s">
        <v>6456</v>
      </c>
      <c r="C455" s="2" t="s">
        <v>8187</v>
      </c>
      <c r="D455" s="2" t="s">
        <v>8188</v>
      </c>
      <c r="E455" s="2" t="s">
        <v>8189</v>
      </c>
      <c r="F455" s="2" t="s">
        <v>42</v>
      </c>
      <c r="G455" s="2" t="s">
        <v>269</v>
      </c>
      <c r="H455" s="2" t="s">
        <v>29</v>
      </c>
      <c r="I455" s="2" t="s">
        <v>3233</v>
      </c>
      <c r="J455" s="2" t="s">
        <v>387</v>
      </c>
      <c r="K455" s="2" t="s">
        <v>98</v>
      </c>
      <c r="L455" s="2" t="s">
        <v>99</v>
      </c>
      <c r="M455" s="10">
        <v>41671</v>
      </c>
      <c r="N455" s="10">
        <v>41671</v>
      </c>
      <c r="O455" s="10">
        <v>47057</v>
      </c>
      <c r="P455" s="30">
        <v>800</v>
      </c>
      <c r="Q455" s="2" t="s">
        <v>34</v>
      </c>
      <c r="R455" s="31">
        <v>26206</v>
      </c>
      <c r="S455" s="32">
        <f>R455/P455</f>
        <v>32.7575</v>
      </c>
      <c r="T455" s="32" t="s">
        <v>205</v>
      </c>
      <c r="U455" s="11">
        <v>0</v>
      </c>
      <c r="V455" s="32" t="s">
        <v>3087</v>
      </c>
    </row>
    <row r="456" spans="1:22" ht="15" customHeight="1" x14ac:dyDescent="0.25">
      <c r="A456" s="2" t="s">
        <v>6420</v>
      </c>
      <c r="B456" s="2" t="s">
        <v>8190</v>
      </c>
      <c r="C456" s="2" t="s">
        <v>8191</v>
      </c>
      <c r="D456" s="2" t="s">
        <v>8192</v>
      </c>
      <c r="E456" s="2" t="s">
        <v>8189</v>
      </c>
      <c r="F456" s="2" t="s">
        <v>42</v>
      </c>
      <c r="G456" s="2" t="s">
        <v>269</v>
      </c>
      <c r="H456" s="2" t="s">
        <v>29</v>
      </c>
      <c r="I456" s="2" t="s">
        <v>3233</v>
      </c>
      <c r="J456" s="2" t="s">
        <v>387</v>
      </c>
      <c r="K456" s="2" t="s">
        <v>98</v>
      </c>
      <c r="L456" s="2" t="s">
        <v>99</v>
      </c>
      <c r="M456" s="10">
        <v>40299</v>
      </c>
      <c r="N456" s="10">
        <v>40299</v>
      </c>
      <c r="O456" s="10">
        <v>47576</v>
      </c>
      <c r="P456" s="30">
        <v>2082168</v>
      </c>
      <c r="Q456" s="2" t="s">
        <v>34</v>
      </c>
      <c r="R456" s="31">
        <v>0</v>
      </c>
      <c r="S456" s="32">
        <f>R456/P456</f>
        <v>0</v>
      </c>
      <c r="T456" s="32" t="s">
        <v>205</v>
      </c>
      <c r="U456" s="11">
        <v>0</v>
      </c>
      <c r="V456" s="32" t="s">
        <v>693</v>
      </c>
    </row>
    <row r="457" spans="1:22" ht="15" customHeight="1" x14ac:dyDescent="0.25">
      <c r="A457" s="2" t="s">
        <v>6420</v>
      </c>
      <c r="B457" s="2" t="s">
        <v>7015</v>
      </c>
      <c r="C457" s="2" t="s">
        <v>8193</v>
      </c>
      <c r="D457" s="2" t="s">
        <v>8194</v>
      </c>
      <c r="E457" s="2" t="s">
        <v>8195</v>
      </c>
      <c r="F457" s="2" t="s">
        <v>42</v>
      </c>
      <c r="G457" s="2" t="s">
        <v>3716</v>
      </c>
      <c r="H457" s="2" t="s">
        <v>29</v>
      </c>
      <c r="I457" s="2" t="s">
        <v>3233</v>
      </c>
      <c r="J457" s="2" t="s">
        <v>8196</v>
      </c>
      <c r="K457" s="2" t="s">
        <v>98</v>
      </c>
      <c r="L457" s="2" t="s">
        <v>99</v>
      </c>
      <c r="M457" s="10">
        <v>45862</v>
      </c>
      <c r="N457" s="10">
        <v>45862</v>
      </c>
      <c r="O457" s="10">
        <v>47687</v>
      </c>
      <c r="P457" s="30">
        <v>0</v>
      </c>
      <c r="Q457" s="2" t="s">
        <v>34</v>
      </c>
      <c r="R457" s="31">
        <v>36400</v>
      </c>
      <c r="S457" s="32"/>
      <c r="T457" s="32" t="s">
        <v>35</v>
      </c>
      <c r="U457" s="11">
        <v>0</v>
      </c>
      <c r="V457" s="32" t="s">
        <v>3087</v>
      </c>
    </row>
    <row r="458" spans="1:22" ht="15" customHeight="1" x14ac:dyDescent="0.25">
      <c r="A458" s="2" t="s">
        <v>6420</v>
      </c>
      <c r="B458" s="2" t="s">
        <v>8197</v>
      </c>
      <c r="C458" s="2" t="s">
        <v>8198</v>
      </c>
      <c r="D458" s="2" t="s">
        <v>8199</v>
      </c>
      <c r="E458" s="2" t="s">
        <v>8200</v>
      </c>
      <c r="F458" s="2" t="s">
        <v>8201</v>
      </c>
      <c r="G458" s="2" t="s">
        <v>269</v>
      </c>
      <c r="H458" s="2" t="s">
        <v>29</v>
      </c>
      <c r="I458" s="2" t="s">
        <v>3233</v>
      </c>
      <c r="J458" s="2" t="s">
        <v>8202</v>
      </c>
      <c r="K458" s="2" t="s">
        <v>271</v>
      </c>
      <c r="L458" s="2" t="s">
        <v>137</v>
      </c>
      <c r="M458" s="10">
        <v>38838</v>
      </c>
      <c r="N458" s="10">
        <v>38838</v>
      </c>
      <c r="O458" s="10">
        <v>46142</v>
      </c>
      <c r="P458" s="30">
        <v>300</v>
      </c>
      <c r="Q458" s="2" t="s">
        <v>34</v>
      </c>
      <c r="R458" s="31">
        <v>33600</v>
      </c>
      <c r="S458" s="32">
        <f>R458/P458</f>
        <v>112</v>
      </c>
      <c r="T458" s="32" t="s">
        <v>205</v>
      </c>
      <c r="U458" s="11">
        <v>0</v>
      </c>
      <c r="V458" s="32" t="s">
        <v>3087</v>
      </c>
    </row>
    <row r="459" spans="1:22" ht="15" customHeight="1" x14ac:dyDescent="0.25">
      <c r="A459" s="2" t="s">
        <v>6428</v>
      </c>
      <c r="B459" s="2" t="s">
        <v>8203</v>
      </c>
      <c r="C459" s="2" t="s">
        <v>8204</v>
      </c>
      <c r="D459" s="2" t="s">
        <v>8205</v>
      </c>
      <c r="E459" s="2" t="s">
        <v>6446</v>
      </c>
      <c r="F459" s="2" t="s">
        <v>42</v>
      </c>
      <c r="G459" s="2" t="s">
        <v>28</v>
      </c>
      <c r="H459" s="2" t="s">
        <v>29</v>
      </c>
      <c r="I459" s="2" t="s">
        <v>3233</v>
      </c>
      <c r="J459" s="2" t="s">
        <v>43</v>
      </c>
      <c r="K459" s="2" t="s">
        <v>44</v>
      </c>
      <c r="L459" s="2" t="s">
        <v>32</v>
      </c>
      <c r="M459" s="10">
        <v>43040</v>
      </c>
      <c r="N459" s="10">
        <v>43009</v>
      </c>
      <c r="O459" s="10">
        <v>46691</v>
      </c>
      <c r="P459" s="30">
        <v>0</v>
      </c>
      <c r="Q459" s="2" t="s">
        <v>34</v>
      </c>
      <c r="R459" s="31">
        <v>21600</v>
      </c>
      <c r="S459" s="32"/>
      <c r="T459" s="32" t="s">
        <v>35</v>
      </c>
      <c r="U459" s="11">
        <v>0</v>
      </c>
      <c r="V459" s="32" t="s">
        <v>613</v>
      </c>
    </row>
    <row r="460" spans="1:22" ht="15" customHeight="1" x14ac:dyDescent="0.25">
      <c r="A460" s="2" t="s">
        <v>8206</v>
      </c>
      <c r="B460" s="2" t="s">
        <v>8207</v>
      </c>
      <c r="C460" s="2" t="s">
        <v>8208</v>
      </c>
      <c r="D460" s="2" t="s">
        <v>8209</v>
      </c>
      <c r="E460" s="2" t="s">
        <v>6488</v>
      </c>
      <c r="F460" s="2" t="s">
        <v>6489</v>
      </c>
      <c r="G460" s="2" t="s">
        <v>5080</v>
      </c>
      <c r="H460" s="2" t="s">
        <v>29</v>
      </c>
      <c r="I460" s="2" t="s">
        <v>3233</v>
      </c>
      <c r="J460" s="2" t="s">
        <v>6484</v>
      </c>
      <c r="K460" s="2" t="s">
        <v>501</v>
      </c>
      <c r="L460" s="2" t="s">
        <v>192</v>
      </c>
      <c r="M460" s="10">
        <v>44470</v>
      </c>
      <c r="N460" s="10">
        <v>44835</v>
      </c>
      <c r="O460" s="10">
        <v>46295</v>
      </c>
      <c r="P460" s="30">
        <v>236</v>
      </c>
      <c r="Q460" s="2" t="s">
        <v>34</v>
      </c>
      <c r="R460" s="31">
        <v>1652</v>
      </c>
      <c r="S460" s="32">
        <f>R460/P460</f>
        <v>7</v>
      </c>
      <c r="T460" s="32" t="s">
        <v>35</v>
      </c>
      <c r="U460" s="11">
        <v>1</v>
      </c>
      <c r="V460" s="32" t="s">
        <v>36</v>
      </c>
    </row>
  </sheetData>
  <autoFilter ref="A1:V445" xr:uid="{00000000-0001-0000-0300-000000000000}"/>
  <sortState xmlns:xlrd2="http://schemas.microsoft.com/office/spreadsheetml/2017/richdata2" ref="A2:V460">
    <sortCondition ref="A2:A460"/>
    <sortCondition ref="B2:B460"/>
    <sortCondition ref="G2:G460"/>
    <sortCondition ref="E2:E460"/>
    <sortCondition ref="C2:C460"/>
  </sortState>
  <printOptions horizontalCentered="1" gridLines="1"/>
  <pageMargins left="0" right="0" top="0.5" bottom="0.5" header="0.25" footer="0.25"/>
  <pageSetup paperSize="5" scale="27" fitToHeight="0" orientation="landscape" r:id="rId1"/>
  <headerFooter>
    <oddHeader>&amp;CExhibit A-4
Non-DGS/Agency Administered Receivable Leases
October 2025
(Sorted by Agency)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21"/>
  <sheetViews>
    <sheetView zoomScaleNormal="100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/>
    </sheetView>
  </sheetViews>
  <sheetFormatPr defaultColWidth="9.1796875" defaultRowHeight="12.5" x14ac:dyDescent="0.25"/>
  <cols>
    <col min="1" max="1" width="12.26953125" style="2" bestFit="1" customWidth="1"/>
    <col min="2" max="2" width="15.54296875" style="5" bestFit="1" customWidth="1"/>
    <col min="3" max="3" width="13.26953125" style="2" bestFit="1" customWidth="1"/>
    <col min="4" max="4" width="84.7265625" style="2" bestFit="1" customWidth="1"/>
    <col min="5" max="5" width="36.81640625" style="2" bestFit="1" customWidth="1"/>
    <col min="6" max="6" width="35.26953125" style="2" bestFit="1" customWidth="1"/>
    <col min="7" max="7" width="20.54296875" style="2" bestFit="1" customWidth="1"/>
    <col min="8" max="9" width="11" style="2" bestFit="1" customWidth="1"/>
    <col min="10" max="10" width="11.453125" style="2" bestFit="1" customWidth="1"/>
    <col min="11" max="11" width="30.54296875" style="2" bestFit="1" customWidth="1"/>
    <col min="12" max="12" width="84" style="2" bestFit="1" customWidth="1"/>
    <col min="13" max="13" width="13.54296875" style="2" bestFit="1" customWidth="1"/>
    <col min="14" max="14" width="12.81640625" style="2" bestFit="1" customWidth="1"/>
    <col min="15" max="15" width="12" style="2" bestFit="1" customWidth="1"/>
    <col min="16" max="16" width="12.26953125" style="11" bestFit="1" customWidth="1"/>
    <col min="17" max="17" width="7.54296875" style="3" bestFit="1" customWidth="1"/>
    <col min="18" max="18" width="14.453125" style="2" bestFit="1" customWidth="1"/>
    <col min="19" max="19" width="17.54296875" style="2" bestFit="1" customWidth="1"/>
    <col min="20" max="20" width="14.26953125" style="2" bestFit="1" customWidth="1"/>
    <col min="21" max="21" width="8.54296875" style="2" bestFit="1" customWidth="1"/>
    <col min="22" max="22" width="26.81640625" style="2" bestFit="1" customWidth="1"/>
    <col min="23" max="16384" width="9.1796875" style="2"/>
  </cols>
  <sheetData>
    <row r="1" spans="1:22" s="4" customFormat="1" ht="35.15" customHeight="1" thickBot="1" x14ac:dyDescent="0.35">
      <c r="A1" s="6" t="s">
        <v>0</v>
      </c>
      <c r="B1" s="6" t="s">
        <v>6454</v>
      </c>
      <c r="C1" s="6" t="s">
        <v>2938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3228</v>
      </c>
      <c r="J1" s="6" t="s">
        <v>6455</v>
      </c>
      <c r="K1" s="7" t="s">
        <v>9</v>
      </c>
      <c r="L1" s="7" t="s">
        <v>10</v>
      </c>
      <c r="M1" s="7" t="s">
        <v>11</v>
      </c>
      <c r="N1" s="6" t="s">
        <v>12</v>
      </c>
      <c r="O1" s="6" t="s">
        <v>13</v>
      </c>
      <c r="P1" s="12" t="s">
        <v>15</v>
      </c>
      <c r="Q1" s="6" t="s">
        <v>16</v>
      </c>
      <c r="R1" s="6" t="s">
        <v>17</v>
      </c>
      <c r="S1" s="7" t="s">
        <v>18</v>
      </c>
      <c r="T1" s="6" t="s">
        <v>19</v>
      </c>
      <c r="U1" s="7" t="s">
        <v>3229</v>
      </c>
      <c r="V1" s="7" t="s">
        <v>21</v>
      </c>
    </row>
    <row r="2" spans="1:22" ht="15" customHeight="1" x14ac:dyDescent="0.25">
      <c r="A2" s="2" t="s">
        <v>3293</v>
      </c>
      <c r="B2" s="2" t="s">
        <v>8210</v>
      </c>
      <c r="C2" s="2" t="s">
        <v>8211</v>
      </c>
      <c r="D2" s="2" t="s">
        <v>8212</v>
      </c>
      <c r="E2" s="2" t="s">
        <v>8213</v>
      </c>
      <c r="F2" s="2" t="s">
        <v>42</v>
      </c>
      <c r="G2" s="2" t="s">
        <v>356</v>
      </c>
      <c r="H2" s="2" t="s">
        <v>29</v>
      </c>
      <c r="I2" s="2" t="s">
        <v>3233</v>
      </c>
      <c r="J2" s="2" t="s">
        <v>3308</v>
      </c>
      <c r="K2" s="2" t="s">
        <v>358</v>
      </c>
      <c r="L2" s="2" t="s">
        <v>178</v>
      </c>
      <c r="M2" s="10">
        <v>42917</v>
      </c>
      <c r="N2" s="10">
        <v>42917</v>
      </c>
      <c r="O2" s="10">
        <v>46203</v>
      </c>
      <c r="P2" s="30">
        <v>960</v>
      </c>
      <c r="Q2" s="2" t="s">
        <v>34</v>
      </c>
      <c r="R2" s="31">
        <v>7584.96</v>
      </c>
      <c r="S2" s="32">
        <f>R2/P2</f>
        <v>7.9009999999999998</v>
      </c>
      <c r="T2" s="32" t="s">
        <v>205</v>
      </c>
      <c r="U2" s="11">
        <v>1</v>
      </c>
      <c r="V2" s="32" t="s">
        <v>36</v>
      </c>
    </row>
    <row r="3" spans="1:22" ht="15" customHeight="1" x14ac:dyDescent="0.25">
      <c r="A3" s="2" t="s">
        <v>53</v>
      </c>
      <c r="B3" s="2" t="s">
        <v>8214</v>
      </c>
      <c r="C3" s="2" t="s">
        <v>8215</v>
      </c>
      <c r="D3" s="2" t="s">
        <v>8216</v>
      </c>
      <c r="E3" s="2" t="s">
        <v>8217</v>
      </c>
      <c r="F3" s="2" t="s">
        <v>6483</v>
      </c>
      <c r="G3" s="2" t="s">
        <v>5080</v>
      </c>
      <c r="H3" s="2" t="s">
        <v>29</v>
      </c>
      <c r="I3" s="2" t="s">
        <v>3233</v>
      </c>
      <c r="J3" s="2" t="s">
        <v>6484</v>
      </c>
      <c r="K3" s="2" t="s">
        <v>501</v>
      </c>
      <c r="L3" s="2" t="s">
        <v>192</v>
      </c>
      <c r="M3" s="10">
        <v>45017</v>
      </c>
      <c r="N3" s="10">
        <v>45017</v>
      </c>
      <c r="O3" s="10">
        <v>46386</v>
      </c>
      <c r="P3" s="30">
        <v>1840</v>
      </c>
      <c r="Q3" s="2" t="s">
        <v>34</v>
      </c>
      <c r="R3" s="31">
        <v>0</v>
      </c>
      <c r="S3" s="32">
        <f>R3/P3</f>
        <v>0</v>
      </c>
      <c r="T3" s="32" t="s">
        <v>35</v>
      </c>
      <c r="U3" s="11">
        <v>10</v>
      </c>
      <c r="V3" s="32" t="s">
        <v>36</v>
      </c>
    </row>
    <row r="4" spans="1:22" ht="15" customHeight="1" x14ac:dyDescent="0.25">
      <c r="A4" s="2" t="s">
        <v>427</v>
      </c>
      <c r="B4" s="2" t="s">
        <v>8218</v>
      </c>
      <c r="C4" s="2" t="s">
        <v>8219</v>
      </c>
      <c r="D4" s="2" t="s">
        <v>8220</v>
      </c>
      <c r="E4" s="2" t="s">
        <v>8221</v>
      </c>
      <c r="F4" s="2" t="s">
        <v>8222</v>
      </c>
      <c r="G4" s="2" t="s">
        <v>96</v>
      </c>
      <c r="H4" s="2" t="s">
        <v>29</v>
      </c>
      <c r="I4" s="2" t="s">
        <v>3233</v>
      </c>
      <c r="J4" s="2" t="s">
        <v>6545</v>
      </c>
      <c r="K4" s="2" t="s">
        <v>98</v>
      </c>
      <c r="L4" s="2" t="s">
        <v>99</v>
      </c>
      <c r="M4" s="10">
        <v>45334</v>
      </c>
      <c r="N4" s="10">
        <v>45334</v>
      </c>
      <c r="O4" s="10">
        <v>50812</v>
      </c>
      <c r="P4" s="30">
        <v>0</v>
      </c>
      <c r="Q4" s="2" t="s">
        <v>34</v>
      </c>
      <c r="R4" s="31">
        <v>0</v>
      </c>
      <c r="S4" s="32"/>
      <c r="T4" s="32" t="s">
        <v>35</v>
      </c>
      <c r="U4" s="11">
        <v>0</v>
      </c>
      <c r="V4" s="32" t="s">
        <v>124</v>
      </c>
    </row>
    <row r="5" spans="1:22" ht="15" customHeight="1" x14ac:dyDescent="0.25">
      <c r="A5" s="2" t="s">
        <v>427</v>
      </c>
      <c r="B5" s="2" t="s">
        <v>8223</v>
      </c>
      <c r="C5" s="2" t="s">
        <v>8224</v>
      </c>
      <c r="D5" s="2" t="s">
        <v>8225</v>
      </c>
      <c r="E5" s="2" t="s">
        <v>3359</v>
      </c>
      <c r="F5" s="2" t="s">
        <v>693</v>
      </c>
      <c r="G5" s="2" t="s">
        <v>2224</v>
      </c>
      <c r="H5" s="2" t="s">
        <v>29</v>
      </c>
      <c r="I5" s="2" t="s">
        <v>3233</v>
      </c>
      <c r="J5" s="2" t="s">
        <v>2588</v>
      </c>
      <c r="K5" s="2" t="s">
        <v>342</v>
      </c>
      <c r="L5" s="2" t="s">
        <v>343</v>
      </c>
      <c r="M5" s="10">
        <v>45078</v>
      </c>
      <c r="N5" s="10">
        <v>45078</v>
      </c>
      <c r="O5" s="10">
        <v>50556</v>
      </c>
      <c r="P5" s="30">
        <v>100</v>
      </c>
      <c r="Q5" s="2" t="s">
        <v>34</v>
      </c>
      <c r="R5" s="31">
        <v>0</v>
      </c>
      <c r="S5" s="32">
        <f>R5/P5</f>
        <v>0</v>
      </c>
      <c r="T5" s="32" t="s">
        <v>35</v>
      </c>
      <c r="U5" s="11">
        <v>0</v>
      </c>
      <c r="V5" s="32" t="s">
        <v>36</v>
      </c>
    </row>
    <row r="6" spans="1:22" ht="15" customHeight="1" x14ac:dyDescent="0.25">
      <c r="A6" s="2" t="s">
        <v>427</v>
      </c>
      <c r="B6" s="2" t="s">
        <v>8223</v>
      </c>
      <c r="C6" s="2" t="s">
        <v>8226</v>
      </c>
      <c r="D6" s="2" t="s">
        <v>8227</v>
      </c>
      <c r="E6" s="2" t="s">
        <v>8228</v>
      </c>
      <c r="F6" s="2" t="s">
        <v>6951</v>
      </c>
      <c r="G6" s="2" t="s">
        <v>2610</v>
      </c>
      <c r="H6" s="2" t="s">
        <v>29</v>
      </c>
      <c r="I6" s="2" t="s">
        <v>3233</v>
      </c>
      <c r="J6" s="2" t="s">
        <v>8229</v>
      </c>
      <c r="K6" s="2" t="s">
        <v>170</v>
      </c>
      <c r="L6" s="2" t="s">
        <v>164</v>
      </c>
      <c r="M6" s="10">
        <v>45078</v>
      </c>
      <c r="N6" s="10">
        <v>45078</v>
      </c>
      <c r="O6" s="10">
        <v>50556</v>
      </c>
      <c r="P6" s="30">
        <v>100</v>
      </c>
      <c r="Q6" s="2" t="s">
        <v>34</v>
      </c>
      <c r="R6" s="31">
        <v>0</v>
      </c>
      <c r="S6" s="32">
        <f>R6/P6</f>
        <v>0</v>
      </c>
      <c r="T6" s="32" t="s">
        <v>35</v>
      </c>
      <c r="U6" s="11">
        <v>0</v>
      </c>
      <c r="V6" s="32" t="s">
        <v>124</v>
      </c>
    </row>
    <row r="7" spans="1:22" ht="15" customHeight="1" x14ac:dyDescent="0.25">
      <c r="A7" s="2" t="s">
        <v>427</v>
      </c>
      <c r="B7" s="2" t="s">
        <v>8223</v>
      </c>
      <c r="C7" s="2" t="s">
        <v>8230</v>
      </c>
      <c r="D7" s="2" t="s">
        <v>8231</v>
      </c>
      <c r="E7" s="2" t="s">
        <v>8232</v>
      </c>
      <c r="F7" s="2" t="s">
        <v>693</v>
      </c>
      <c r="G7" s="2" t="s">
        <v>8233</v>
      </c>
      <c r="H7" s="2" t="s">
        <v>29</v>
      </c>
      <c r="I7" s="2" t="s">
        <v>3233</v>
      </c>
      <c r="J7" s="2" t="s">
        <v>6638</v>
      </c>
      <c r="K7" s="2" t="s">
        <v>890</v>
      </c>
      <c r="L7" s="2" t="s">
        <v>366</v>
      </c>
      <c r="M7" s="10">
        <v>45078</v>
      </c>
      <c r="N7" s="10">
        <v>45078</v>
      </c>
      <c r="O7" s="10">
        <v>50556</v>
      </c>
      <c r="P7" s="30">
        <v>100</v>
      </c>
      <c r="Q7" s="2" t="s">
        <v>34</v>
      </c>
      <c r="R7" s="31">
        <v>0</v>
      </c>
      <c r="S7" s="32">
        <f>R7/P7</f>
        <v>0</v>
      </c>
      <c r="T7" s="32" t="s">
        <v>35</v>
      </c>
      <c r="U7" s="11">
        <v>0</v>
      </c>
      <c r="V7" s="32" t="s">
        <v>124</v>
      </c>
    </row>
    <row r="8" spans="1:22" ht="15" customHeight="1" x14ac:dyDescent="0.25">
      <c r="A8" s="2" t="s">
        <v>427</v>
      </c>
      <c r="B8" s="2" t="s">
        <v>8234</v>
      </c>
      <c r="C8" s="2" t="s">
        <v>8235</v>
      </c>
      <c r="D8" s="2" t="s">
        <v>8236</v>
      </c>
      <c r="E8" s="2" t="s">
        <v>8237</v>
      </c>
      <c r="F8" s="2" t="s">
        <v>42</v>
      </c>
      <c r="G8" s="2" t="s">
        <v>96</v>
      </c>
      <c r="H8" s="2" t="s">
        <v>29</v>
      </c>
      <c r="I8" s="2" t="s">
        <v>3233</v>
      </c>
      <c r="J8" s="2" t="s">
        <v>6545</v>
      </c>
      <c r="K8" s="2" t="s">
        <v>98</v>
      </c>
      <c r="L8" s="2" t="s">
        <v>99</v>
      </c>
      <c r="M8" s="10">
        <v>45474</v>
      </c>
      <c r="N8" s="10">
        <v>45474</v>
      </c>
      <c r="O8" s="10">
        <v>50951</v>
      </c>
      <c r="P8" s="30">
        <v>10.35</v>
      </c>
      <c r="Q8" s="2" t="s">
        <v>692</v>
      </c>
      <c r="R8" s="31">
        <v>0</v>
      </c>
      <c r="S8" s="32"/>
      <c r="T8" s="32" t="s">
        <v>35</v>
      </c>
      <c r="U8" s="11">
        <v>0</v>
      </c>
      <c r="V8" s="32" t="s">
        <v>124</v>
      </c>
    </row>
    <row r="9" spans="1:22" ht="15" customHeight="1" x14ac:dyDescent="0.25">
      <c r="A9" s="2" t="s">
        <v>607</v>
      </c>
      <c r="B9" s="2" t="s">
        <v>8238</v>
      </c>
      <c r="C9" s="2" t="s">
        <v>8239</v>
      </c>
      <c r="D9" s="2" t="s">
        <v>8240</v>
      </c>
      <c r="E9" s="2" t="s">
        <v>8241</v>
      </c>
      <c r="F9" s="2" t="s">
        <v>42</v>
      </c>
      <c r="G9" s="2" t="s">
        <v>219</v>
      </c>
      <c r="H9" s="2" t="s">
        <v>29</v>
      </c>
      <c r="I9" s="2" t="s">
        <v>3233</v>
      </c>
      <c r="J9" s="2" t="s">
        <v>1465</v>
      </c>
      <c r="K9" s="2" t="s">
        <v>373</v>
      </c>
      <c r="L9" s="2" t="s">
        <v>69</v>
      </c>
      <c r="M9" s="10">
        <v>43922</v>
      </c>
      <c r="N9" s="10">
        <v>43922</v>
      </c>
      <c r="O9" s="10">
        <v>49399</v>
      </c>
      <c r="P9" s="30">
        <v>23500</v>
      </c>
      <c r="Q9" s="2" t="s">
        <v>34</v>
      </c>
      <c r="R9" s="31">
        <v>0</v>
      </c>
      <c r="S9" s="32">
        <f t="shared" ref="S9:S21" si="0">R9/P9</f>
        <v>0</v>
      </c>
      <c r="T9" s="32" t="s">
        <v>35</v>
      </c>
      <c r="U9" s="11">
        <v>0</v>
      </c>
      <c r="V9" s="32" t="s">
        <v>3193</v>
      </c>
    </row>
    <row r="10" spans="1:22" ht="15" customHeight="1" x14ac:dyDescent="0.25">
      <c r="A10" s="2" t="s">
        <v>607</v>
      </c>
      <c r="B10" s="2" t="s">
        <v>8238</v>
      </c>
      <c r="C10" s="2" t="s">
        <v>8242</v>
      </c>
      <c r="D10" s="2" t="s">
        <v>8243</v>
      </c>
      <c r="E10" s="2" t="s">
        <v>8244</v>
      </c>
      <c r="F10" s="2" t="s">
        <v>42</v>
      </c>
      <c r="G10" s="2" t="s">
        <v>240</v>
      </c>
      <c r="H10" s="2" t="s">
        <v>29</v>
      </c>
      <c r="I10" s="2" t="s">
        <v>3233</v>
      </c>
      <c r="J10" s="2" t="s">
        <v>612</v>
      </c>
      <c r="K10" s="2" t="s">
        <v>242</v>
      </c>
      <c r="L10" s="2" t="s">
        <v>178</v>
      </c>
      <c r="M10" s="10">
        <v>43497</v>
      </c>
      <c r="N10" s="10">
        <v>43497</v>
      </c>
      <c r="O10" s="10">
        <v>48975</v>
      </c>
      <c r="P10" s="30">
        <v>92379</v>
      </c>
      <c r="Q10" s="2" t="s">
        <v>34</v>
      </c>
      <c r="R10" s="31">
        <v>0</v>
      </c>
      <c r="S10" s="32">
        <f t="shared" si="0"/>
        <v>0</v>
      </c>
      <c r="T10" s="32" t="s">
        <v>35</v>
      </c>
      <c r="U10" s="11">
        <v>0</v>
      </c>
      <c r="V10" s="32" t="s">
        <v>36</v>
      </c>
    </row>
    <row r="11" spans="1:22" ht="15" customHeight="1" x14ac:dyDescent="0.25">
      <c r="A11" s="2" t="s">
        <v>607</v>
      </c>
      <c r="B11" s="2" t="s">
        <v>8238</v>
      </c>
      <c r="C11" s="2" t="s">
        <v>8245</v>
      </c>
      <c r="D11" s="2" t="s">
        <v>8246</v>
      </c>
      <c r="E11" s="2" t="s">
        <v>8247</v>
      </c>
      <c r="F11" s="2" t="s">
        <v>42</v>
      </c>
      <c r="G11" s="2" t="s">
        <v>28</v>
      </c>
      <c r="H11" s="2" t="s">
        <v>29</v>
      </c>
      <c r="I11" s="2" t="s">
        <v>3233</v>
      </c>
      <c r="J11" s="2" t="s">
        <v>43</v>
      </c>
      <c r="K11" s="2" t="s">
        <v>44</v>
      </c>
      <c r="L11" s="2" t="s">
        <v>32</v>
      </c>
      <c r="M11" s="10">
        <v>43586</v>
      </c>
      <c r="N11" s="10">
        <v>43586</v>
      </c>
      <c r="O11" s="10">
        <v>46142</v>
      </c>
      <c r="P11" s="30">
        <v>21000</v>
      </c>
      <c r="Q11" s="2" t="s">
        <v>34</v>
      </c>
      <c r="R11" s="31">
        <v>0</v>
      </c>
      <c r="S11" s="32">
        <f t="shared" si="0"/>
        <v>0</v>
      </c>
      <c r="T11" s="32" t="s">
        <v>457</v>
      </c>
      <c r="U11" s="11">
        <v>20</v>
      </c>
      <c r="V11" s="32" t="s">
        <v>36</v>
      </c>
    </row>
    <row r="12" spans="1:22" ht="15" customHeight="1" x14ac:dyDescent="0.25">
      <c r="A12" s="2" t="s">
        <v>607</v>
      </c>
      <c r="B12" s="2" t="s">
        <v>8238</v>
      </c>
      <c r="C12" s="2" t="s">
        <v>8248</v>
      </c>
      <c r="D12" s="2" t="s">
        <v>8249</v>
      </c>
      <c r="E12" s="2" t="s">
        <v>8250</v>
      </c>
      <c r="F12" s="2" t="s">
        <v>42</v>
      </c>
      <c r="G12" s="2" t="s">
        <v>319</v>
      </c>
      <c r="H12" s="2" t="s">
        <v>29</v>
      </c>
      <c r="I12" s="2" t="s">
        <v>3233</v>
      </c>
      <c r="J12" s="2" t="s">
        <v>606</v>
      </c>
      <c r="K12" s="2" t="s">
        <v>321</v>
      </c>
      <c r="L12" s="2" t="s">
        <v>322</v>
      </c>
      <c r="M12" s="10">
        <v>43770</v>
      </c>
      <c r="N12" s="10">
        <v>43770</v>
      </c>
      <c r="O12" s="10">
        <v>49248</v>
      </c>
      <c r="P12" s="30">
        <v>26000</v>
      </c>
      <c r="Q12" s="2" t="s">
        <v>34</v>
      </c>
      <c r="R12" s="31">
        <v>0</v>
      </c>
      <c r="S12" s="32">
        <f t="shared" si="0"/>
        <v>0</v>
      </c>
      <c r="T12" s="32" t="s">
        <v>35</v>
      </c>
      <c r="U12" s="11">
        <v>0</v>
      </c>
      <c r="V12" s="32" t="s">
        <v>3193</v>
      </c>
    </row>
    <row r="13" spans="1:22" ht="15" customHeight="1" x14ac:dyDescent="0.25">
      <c r="A13" s="2" t="s">
        <v>657</v>
      </c>
      <c r="B13" s="2" t="s">
        <v>8251</v>
      </c>
      <c r="C13" s="2" t="s">
        <v>8252</v>
      </c>
      <c r="D13" s="2" t="s">
        <v>8253</v>
      </c>
      <c r="E13" s="2" t="s">
        <v>8254</v>
      </c>
      <c r="F13" s="2" t="s">
        <v>42</v>
      </c>
      <c r="G13" s="2" t="s">
        <v>3420</v>
      </c>
      <c r="H13" s="2" t="s">
        <v>29</v>
      </c>
      <c r="I13" s="2" t="s">
        <v>3233</v>
      </c>
      <c r="J13" s="2" t="s">
        <v>3421</v>
      </c>
      <c r="K13" s="2" t="s">
        <v>821</v>
      </c>
      <c r="L13" s="2" t="s">
        <v>32</v>
      </c>
      <c r="M13" s="10">
        <v>45078</v>
      </c>
      <c r="N13" s="10">
        <v>45078</v>
      </c>
      <c r="O13" s="10">
        <v>50556</v>
      </c>
      <c r="P13" s="30">
        <v>7963</v>
      </c>
      <c r="Q13" s="2" t="s">
        <v>34</v>
      </c>
      <c r="R13" s="31">
        <v>26414.52</v>
      </c>
      <c r="S13" s="32">
        <f t="shared" si="0"/>
        <v>3.3171568504332538</v>
      </c>
      <c r="T13" s="32" t="s">
        <v>35</v>
      </c>
      <c r="U13" s="11">
        <v>0</v>
      </c>
      <c r="V13" s="32" t="s">
        <v>36</v>
      </c>
    </row>
    <row r="14" spans="1:22" ht="15" customHeight="1" x14ac:dyDescent="0.25">
      <c r="A14" s="2" t="s">
        <v>657</v>
      </c>
      <c r="B14" s="2" t="s">
        <v>8255</v>
      </c>
      <c r="C14" s="2" t="s">
        <v>8256</v>
      </c>
      <c r="D14" s="2" t="s">
        <v>8257</v>
      </c>
      <c r="E14" s="2" t="s">
        <v>8258</v>
      </c>
      <c r="F14" s="2" t="s">
        <v>42</v>
      </c>
      <c r="G14" s="2" t="s">
        <v>3420</v>
      </c>
      <c r="H14" s="2" t="s">
        <v>29</v>
      </c>
      <c r="I14" s="2" t="s">
        <v>3233</v>
      </c>
      <c r="J14" s="2" t="s">
        <v>3421</v>
      </c>
      <c r="K14" s="2" t="s">
        <v>821</v>
      </c>
      <c r="L14" s="2" t="s">
        <v>32</v>
      </c>
      <c r="M14" s="10">
        <v>41518</v>
      </c>
      <c r="N14" s="10">
        <v>43709</v>
      </c>
      <c r="O14" s="10">
        <v>46996</v>
      </c>
      <c r="P14" s="30">
        <v>7500</v>
      </c>
      <c r="Q14" s="2" t="s">
        <v>34</v>
      </c>
      <c r="R14" s="31">
        <v>3075</v>
      </c>
      <c r="S14" s="32">
        <f t="shared" si="0"/>
        <v>0.41</v>
      </c>
      <c r="T14" s="32" t="s">
        <v>35</v>
      </c>
      <c r="U14" s="11">
        <v>0</v>
      </c>
      <c r="V14" s="32" t="s">
        <v>693</v>
      </c>
    </row>
    <row r="15" spans="1:22" ht="15" customHeight="1" x14ac:dyDescent="0.25">
      <c r="A15" s="2" t="s">
        <v>657</v>
      </c>
      <c r="B15" s="2" t="s">
        <v>8259</v>
      </c>
      <c r="C15" s="2" t="s">
        <v>8260</v>
      </c>
      <c r="D15" s="2" t="s">
        <v>8261</v>
      </c>
      <c r="E15" s="2" t="s">
        <v>6973</v>
      </c>
      <c r="F15" s="2" t="s">
        <v>42</v>
      </c>
      <c r="G15" s="2" t="s">
        <v>3420</v>
      </c>
      <c r="H15" s="2" t="s">
        <v>29</v>
      </c>
      <c r="I15" s="2" t="s">
        <v>3233</v>
      </c>
      <c r="J15" s="2" t="s">
        <v>3421</v>
      </c>
      <c r="K15" s="2" t="s">
        <v>821</v>
      </c>
      <c r="L15" s="2" t="s">
        <v>32</v>
      </c>
      <c r="M15" s="10">
        <v>42005</v>
      </c>
      <c r="N15" s="10">
        <v>42384</v>
      </c>
      <c r="O15" s="10">
        <v>47483</v>
      </c>
      <c r="P15" s="30">
        <v>65200</v>
      </c>
      <c r="Q15" s="2" t="s">
        <v>34</v>
      </c>
      <c r="R15" s="31">
        <v>102826.13</v>
      </c>
      <c r="S15" s="32">
        <f t="shared" si="0"/>
        <v>1.5770878834355828</v>
      </c>
      <c r="T15" s="32" t="s">
        <v>35</v>
      </c>
      <c r="U15" s="11">
        <v>0</v>
      </c>
      <c r="V15" s="32" t="s">
        <v>3435</v>
      </c>
    </row>
    <row r="16" spans="1:22" ht="15" customHeight="1" x14ac:dyDescent="0.25">
      <c r="A16" s="2" t="s">
        <v>657</v>
      </c>
      <c r="B16" s="2" t="s">
        <v>8262</v>
      </c>
      <c r="C16" s="2" t="s">
        <v>8263</v>
      </c>
      <c r="D16" s="2" t="s">
        <v>8264</v>
      </c>
      <c r="E16" s="2" t="s">
        <v>8258</v>
      </c>
      <c r="F16" s="2" t="s">
        <v>42</v>
      </c>
      <c r="G16" s="2" t="s">
        <v>3420</v>
      </c>
      <c r="H16" s="2" t="s">
        <v>29</v>
      </c>
      <c r="I16" s="2" t="s">
        <v>3233</v>
      </c>
      <c r="J16" s="2" t="s">
        <v>3421</v>
      </c>
      <c r="K16" s="2" t="s">
        <v>821</v>
      </c>
      <c r="L16" s="2" t="s">
        <v>32</v>
      </c>
      <c r="M16" s="10">
        <v>44348</v>
      </c>
      <c r="N16" s="10">
        <v>44348</v>
      </c>
      <c r="O16" s="10">
        <v>49826</v>
      </c>
      <c r="P16" s="30">
        <v>6000</v>
      </c>
      <c r="Q16" s="2" t="s">
        <v>34</v>
      </c>
      <c r="R16" s="31">
        <v>1200</v>
      </c>
      <c r="S16" s="32">
        <f t="shared" si="0"/>
        <v>0.2</v>
      </c>
      <c r="T16" s="32" t="s">
        <v>35</v>
      </c>
      <c r="U16" s="11">
        <v>0</v>
      </c>
      <c r="V16" s="32" t="s">
        <v>312</v>
      </c>
    </row>
    <row r="17" spans="1:22" ht="15" customHeight="1" x14ac:dyDescent="0.25">
      <c r="A17" s="2" t="s">
        <v>657</v>
      </c>
      <c r="B17" s="2" t="s">
        <v>8265</v>
      </c>
      <c r="C17" s="2" t="s">
        <v>8266</v>
      </c>
      <c r="D17" s="2" t="s">
        <v>8267</v>
      </c>
      <c r="E17" s="2" t="s">
        <v>6973</v>
      </c>
      <c r="F17" s="2" t="s">
        <v>42</v>
      </c>
      <c r="G17" s="2" t="s">
        <v>3420</v>
      </c>
      <c r="H17" s="2" t="s">
        <v>29</v>
      </c>
      <c r="I17" s="2" t="s">
        <v>3233</v>
      </c>
      <c r="J17" s="2" t="s">
        <v>3421</v>
      </c>
      <c r="K17" s="2" t="s">
        <v>821</v>
      </c>
      <c r="L17" s="2" t="s">
        <v>32</v>
      </c>
      <c r="M17" s="10">
        <v>45139</v>
      </c>
      <c r="N17" s="10">
        <v>45170</v>
      </c>
      <c r="O17" s="10">
        <v>50648</v>
      </c>
      <c r="P17" s="30">
        <v>945</v>
      </c>
      <c r="Q17" s="2" t="s">
        <v>34</v>
      </c>
      <c r="R17" s="31">
        <v>3007.65</v>
      </c>
      <c r="S17" s="32">
        <f t="shared" si="0"/>
        <v>3.1826984126984126</v>
      </c>
      <c r="T17" s="32" t="s">
        <v>35</v>
      </c>
      <c r="U17" s="11">
        <v>0</v>
      </c>
      <c r="V17" s="32" t="s">
        <v>36</v>
      </c>
    </row>
    <row r="18" spans="1:22" ht="15" customHeight="1" x14ac:dyDescent="0.25">
      <c r="A18" s="2" t="s">
        <v>657</v>
      </c>
      <c r="B18" s="2" t="s">
        <v>8268</v>
      </c>
      <c r="C18" s="2" t="s">
        <v>8269</v>
      </c>
      <c r="D18" s="2" t="s">
        <v>8270</v>
      </c>
      <c r="E18" s="2" t="s">
        <v>8258</v>
      </c>
      <c r="F18" s="2" t="s">
        <v>42</v>
      </c>
      <c r="G18" s="2" t="s">
        <v>3420</v>
      </c>
      <c r="H18" s="2" t="s">
        <v>29</v>
      </c>
      <c r="I18" s="2" t="s">
        <v>3233</v>
      </c>
      <c r="J18" s="2" t="s">
        <v>3421</v>
      </c>
      <c r="K18" s="2" t="s">
        <v>821</v>
      </c>
      <c r="L18" s="2" t="s">
        <v>32</v>
      </c>
      <c r="M18" s="10">
        <v>42736</v>
      </c>
      <c r="N18" s="10">
        <v>42736</v>
      </c>
      <c r="O18" s="10">
        <v>46752</v>
      </c>
      <c r="P18" s="30">
        <v>30480</v>
      </c>
      <c r="Q18" s="2" t="s">
        <v>34</v>
      </c>
      <c r="R18" s="31">
        <v>1375</v>
      </c>
      <c r="S18" s="32">
        <f t="shared" si="0"/>
        <v>4.5111548556430445E-2</v>
      </c>
      <c r="T18" s="32" t="s">
        <v>35</v>
      </c>
      <c r="U18" s="11">
        <v>0</v>
      </c>
      <c r="V18" s="32" t="s">
        <v>693</v>
      </c>
    </row>
    <row r="19" spans="1:22" ht="15" customHeight="1" x14ac:dyDescent="0.25">
      <c r="A19" s="2" t="s">
        <v>657</v>
      </c>
      <c r="B19" s="2" t="s">
        <v>8271</v>
      </c>
      <c r="C19" s="2" t="s">
        <v>8272</v>
      </c>
      <c r="D19" s="2" t="s">
        <v>8273</v>
      </c>
      <c r="E19" s="2" t="s">
        <v>6973</v>
      </c>
      <c r="F19" s="2" t="s">
        <v>42</v>
      </c>
      <c r="G19" s="2" t="s">
        <v>3420</v>
      </c>
      <c r="H19" s="2" t="s">
        <v>29</v>
      </c>
      <c r="I19" s="2" t="s">
        <v>3233</v>
      </c>
      <c r="J19" s="2" t="s">
        <v>3421</v>
      </c>
      <c r="K19" s="2" t="s">
        <v>821</v>
      </c>
      <c r="L19" s="2" t="s">
        <v>32</v>
      </c>
      <c r="M19" s="10">
        <v>43525</v>
      </c>
      <c r="N19" s="10">
        <v>43525</v>
      </c>
      <c r="O19" s="10">
        <v>49003</v>
      </c>
      <c r="P19" s="30">
        <v>2574</v>
      </c>
      <c r="Q19" s="2" t="s">
        <v>34</v>
      </c>
      <c r="R19" s="31">
        <v>7584.8</v>
      </c>
      <c r="S19" s="32">
        <f t="shared" si="0"/>
        <v>2.9466977466977466</v>
      </c>
      <c r="T19" s="32" t="s">
        <v>35</v>
      </c>
      <c r="U19" s="11">
        <v>10</v>
      </c>
      <c r="V19" s="32" t="s">
        <v>36</v>
      </c>
    </row>
    <row r="20" spans="1:22" ht="15" customHeight="1" x14ac:dyDescent="0.25">
      <c r="A20" s="2" t="s">
        <v>657</v>
      </c>
      <c r="B20" s="2" t="s">
        <v>8238</v>
      </c>
      <c r="C20" s="2" t="s">
        <v>8274</v>
      </c>
      <c r="D20" s="2" t="s">
        <v>8275</v>
      </c>
      <c r="E20" s="2" t="s">
        <v>6973</v>
      </c>
      <c r="F20" s="2" t="s">
        <v>42</v>
      </c>
      <c r="G20" s="2" t="s">
        <v>3420</v>
      </c>
      <c r="H20" s="2" t="s">
        <v>29</v>
      </c>
      <c r="I20" s="2" t="s">
        <v>3233</v>
      </c>
      <c r="J20" s="2" t="s">
        <v>3421</v>
      </c>
      <c r="K20" s="2" t="s">
        <v>821</v>
      </c>
      <c r="L20" s="2" t="s">
        <v>32</v>
      </c>
      <c r="M20" s="10">
        <v>41730</v>
      </c>
      <c r="N20" s="10">
        <v>43709</v>
      </c>
      <c r="O20" s="10">
        <v>49187</v>
      </c>
      <c r="P20" s="30">
        <v>2103</v>
      </c>
      <c r="Q20" s="2" t="s">
        <v>34</v>
      </c>
      <c r="R20" s="31">
        <v>5783.24</v>
      </c>
      <c r="S20" s="32">
        <f t="shared" si="0"/>
        <v>2.7499952448882548</v>
      </c>
      <c r="T20" s="32" t="s">
        <v>35</v>
      </c>
      <c r="U20" s="11">
        <v>43</v>
      </c>
      <c r="V20" s="32" t="s">
        <v>36</v>
      </c>
    </row>
    <row r="21" spans="1:22" ht="15" customHeight="1" x14ac:dyDescent="0.25">
      <c r="A21" s="2" t="s">
        <v>1123</v>
      </c>
      <c r="B21" s="2" t="s">
        <v>8234</v>
      </c>
      <c r="C21" s="2" t="s">
        <v>8276</v>
      </c>
      <c r="D21" s="2" t="s">
        <v>8277</v>
      </c>
      <c r="E21" s="2" t="s">
        <v>8278</v>
      </c>
      <c r="F21" s="2" t="s">
        <v>42</v>
      </c>
      <c r="G21" s="2" t="s">
        <v>1883</v>
      </c>
      <c r="H21" s="2" t="s">
        <v>29</v>
      </c>
      <c r="I21" s="2" t="s">
        <v>3233</v>
      </c>
      <c r="J21" s="2" t="s">
        <v>1884</v>
      </c>
      <c r="K21" s="2" t="s">
        <v>1885</v>
      </c>
      <c r="L21" s="2" t="s">
        <v>123</v>
      </c>
      <c r="M21" s="10">
        <v>45433</v>
      </c>
      <c r="N21" s="10">
        <v>45433</v>
      </c>
      <c r="O21" s="10">
        <v>50910</v>
      </c>
      <c r="P21" s="30">
        <v>0.25</v>
      </c>
      <c r="Q21" s="2" t="s">
        <v>34</v>
      </c>
      <c r="R21" s="31">
        <v>0</v>
      </c>
      <c r="S21" s="32">
        <f t="shared" si="0"/>
        <v>0</v>
      </c>
      <c r="T21" s="32" t="s">
        <v>205</v>
      </c>
      <c r="U21" s="11">
        <v>0</v>
      </c>
      <c r="V21" s="32" t="s">
        <v>124</v>
      </c>
    </row>
    <row r="22" spans="1:22" ht="15" customHeight="1" x14ac:dyDescent="0.25">
      <c r="A22" s="2" t="s">
        <v>1123</v>
      </c>
      <c r="B22" s="2" t="s">
        <v>8214</v>
      </c>
      <c r="C22" s="2" t="s">
        <v>8279</v>
      </c>
      <c r="D22" s="2" t="s">
        <v>8280</v>
      </c>
      <c r="E22" s="2" t="s">
        <v>8281</v>
      </c>
      <c r="F22" s="2" t="s">
        <v>42</v>
      </c>
      <c r="G22" s="2" t="s">
        <v>8282</v>
      </c>
      <c r="H22" s="2" t="s">
        <v>29</v>
      </c>
      <c r="I22" s="2" t="s">
        <v>3233</v>
      </c>
      <c r="J22" s="2" t="s">
        <v>8283</v>
      </c>
      <c r="K22" s="2" t="s">
        <v>2325</v>
      </c>
      <c r="L22" s="2" t="s">
        <v>343</v>
      </c>
      <c r="M22" s="10">
        <v>38657</v>
      </c>
      <c r="N22" s="10">
        <v>38657</v>
      </c>
      <c r="O22" s="10">
        <v>46203</v>
      </c>
      <c r="P22" s="30">
        <v>0</v>
      </c>
      <c r="Q22" s="2" t="s">
        <v>34</v>
      </c>
      <c r="R22" s="31">
        <v>0</v>
      </c>
      <c r="S22" s="32"/>
      <c r="T22" s="32" t="s">
        <v>205</v>
      </c>
      <c r="U22" s="11">
        <v>0</v>
      </c>
      <c r="V22" s="32" t="s">
        <v>3087</v>
      </c>
    </row>
    <row r="23" spans="1:22" ht="15" customHeight="1" x14ac:dyDescent="0.25">
      <c r="A23" s="2" t="s">
        <v>1123</v>
      </c>
      <c r="B23" s="2" t="s">
        <v>8214</v>
      </c>
      <c r="C23" s="2" t="s">
        <v>8284</v>
      </c>
      <c r="D23" s="2" t="s">
        <v>8285</v>
      </c>
      <c r="E23" s="2" t="s">
        <v>8286</v>
      </c>
      <c r="F23" s="2" t="s">
        <v>42</v>
      </c>
      <c r="G23" s="2" t="s">
        <v>8287</v>
      </c>
      <c r="H23" s="2" t="s">
        <v>29</v>
      </c>
      <c r="I23" s="2" t="s">
        <v>3233</v>
      </c>
      <c r="J23" s="2" t="s">
        <v>8288</v>
      </c>
      <c r="K23" s="2" t="s">
        <v>1079</v>
      </c>
      <c r="L23" s="2" t="s">
        <v>288</v>
      </c>
      <c r="M23" s="10">
        <v>39965</v>
      </c>
      <c r="N23" s="10">
        <v>39965</v>
      </c>
      <c r="O23" s="10">
        <v>47269</v>
      </c>
      <c r="P23" s="30">
        <v>5400</v>
      </c>
      <c r="Q23" s="2" t="s">
        <v>34</v>
      </c>
      <c r="R23" s="31">
        <v>0</v>
      </c>
      <c r="S23" s="32">
        <f t="shared" ref="S23:S33" si="1">R23/P23</f>
        <v>0</v>
      </c>
      <c r="T23" s="32" t="s">
        <v>205</v>
      </c>
      <c r="U23" s="11">
        <v>0</v>
      </c>
      <c r="V23" s="32" t="s">
        <v>3087</v>
      </c>
    </row>
    <row r="24" spans="1:22" ht="15" customHeight="1" x14ac:dyDescent="0.25">
      <c r="A24" s="2" t="s">
        <v>1123</v>
      </c>
      <c r="B24" s="2" t="s">
        <v>8214</v>
      </c>
      <c r="C24" s="2" t="s">
        <v>8289</v>
      </c>
      <c r="D24" s="2" t="s">
        <v>8290</v>
      </c>
      <c r="E24" s="2" t="s">
        <v>8077</v>
      </c>
      <c r="F24" s="2" t="s">
        <v>42</v>
      </c>
      <c r="G24" s="2" t="s">
        <v>4083</v>
      </c>
      <c r="H24" s="2" t="s">
        <v>29</v>
      </c>
      <c r="I24" s="2" t="s">
        <v>3233</v>
      </c>
      <c r="J24" s="2" t="s">
        <v>8078</v>
      </c>
      <c r="K24" s="2" t="s">
        <v>2354</v>
      </c>
      <c r="L24" s="2" t="s">
        <v>156</v>
      </c>
      <c r="M24" s="10">
        <v>44991</v>
      </c>
      <c r="N24" s="10">
        <v>44991</v>
      </c>
      <c r="O24" s="10">
        <v>50469</v>
      </c>
      <c r="P24" s="30">
        <v>3500</v>
      </c>
      <c r="Q24" s="2" t="s">
        <v>34</v>
      </c>
      <c r="R24" s="31">
        <v>0</v>
      </c>
      <c r="S24" s="32">
        <f t="shared" si="1"/>
        <v>0</v>
      </c>
      <c r="T24" s="32" t="s">
        <v>35</v>
      </c>
      <c r="U24" s="11">
        <v>0</v>
      </c>
      <c r="V24" s="32" t="s">
        <v>124</v>
      </c>
    </row>
    <row r="25" spans="1:22" ht="15" customHeight="1" x14ac:dyDescent="0.25">
      <c r="A25" s="2" t="s">
        <v>3482</v>
      </c>
      <c r="B25" s="2" t="s">
        <v>8291</v>
      </c>
      <c r="C25" s="2" t="s">
        <v>8292</v>
      </c>
      <c r="D25" s="2" t="s">
        <v>8293</v>
      </c>
      <c r="E25" s="2" t="s">
        <v>7020</v>
      </c>
      <c r="F25" s="2" t="s">
        <v>42</v>
      </c>
      <c r="G25" s="2" t="s">
        <v>82</v>
      </c>
      <c r="H25" s="2" t="s">
        <v>29</v>
      </c>
      <c r="I25" s="2" t="s">
        <v>3233</v>
      </c>
      <c r="J25" s="2" t="s">
        <v>4794</v>
      </c>
      <c r="K25" s="2" t="s">
        <v>84</v>
      </c>
      <c r="L25" s="2" t="s">
        <v>85</v>
      </c>
      <c r="M25" s="10">
        <v>40695</v>
      </c>
      <c r="N25" s="10">
        <v>42522</v>
      </c>
      <c r="O25" s="10">
        <v>46173</v>
      </c>
      <c r="P25" s="30">
        <v>200</v>
      </c>
      <c r="Q25" s="2" t="s">
        <v>34</v>
      </c>
      <c r="R25" s="31">
        <v>7010.1</v>
      </c>
      <c r="S25" s="32">
        <f t="shared" si="1"/>
        <v>35.0505</v>
      </c>
      <c r="T25" s="32" t="s">
        <v>205</v>
      </c>
      <c r="U25" s="11">
        <v>2</v>
      </c>
      <c r="V25" s="32" t="s">
        <v>36</v>
      </c>
    </row>
    <row r="26" spans="1:22" ht="15" customHeight="1" x14ac:dyDescent="0.25">
      <c r="A26" s="2" t="s">
        <v>3482</v>
      </c>
      <c r="B26" s="2" t="s">
        <v>8291</v>
      </c>
      <c r="C26" s="2" t="s">
        <v>8294</v>
      </c>
      <c r="D26" s="2" t="s">
        <v>8295</v>
      </c>
      <c r="E26" s="2" t="s">
        <v>8296</v>
      </c>
      <c r="F26" s="2" t="s">
        <v>42</v>
      </c>
      <c r="G26" s="2" t="s">
        <v>379</v>
      </c>
      <c r="H26" s="2" t="s">
        <v>29</v>
      </c>
      <c r="I26" s="2" t="s">
        <v>3233</v>
      </c>
      <c r="J26" s="2" t="s">
        <v>4556</v>
      </c>
      <c r="K26" s="2" t="s">
        <v>279</v>
      </c>
      <c r="L26" s="2" t="s">
        <v>178</v>
      </c>
      <c r="M26" s="10">
        <v>45349</v>
      </c>
      <c r="N26" s="10">
        <v>45349</v>
      </c>
      <c r="O26" s="10">
        <v>46079</v>
      </c>
      <c r="P26" s="30">
        <v>900</v>
      </c>
      <c r="Q26" s="2" t="s">
        <v>34</v>
      </c>
      <c r="R26" s="31">
        <v>600</v>
      </c>
      <c r="S26" s="32">
        <f t="shared" si="1"/>
        <v>0.66666666666666663</v>
      </c>
      <c r="T26" s="32" t="s">
        <v>35</v>
      </c>
      <c r="U26" s="11">
        <v>0</v>
      </c>
      <c r="V26" s="32" t="s">
        <v>124</v>
      </c>
    </row>
    <row r="27" spans="1:22" ht="15" customHeight="1" x14ac:dyDescent="0.25">
      <c r="A27" s="2" t="s">
        <v>3482</v>
      </c>
      <c r="B27" s="2" t="s">
        <v>8291</v>
      </c>
      <c r="C27" s="2" t="s">
        <v>8297</v>
      </c>
      <c r="D27" s="2" t="s">
        <v>8298</v>
      </c>
      <c r="E27" s="2" t="s">
        <v>8299</v>
      </c>
      <c r="F27" s="2" t="s">
        <v>42</v>
      </c>
      <c r="G27" s="2" t="s">
        <v>8300</v>
      </c>
      <c r="H27" s="2" t="s">
        <v>29</v>
      </c>
      <c r="I27" s="2" t="s">
        <v>3233</v>
      </c>
      <c r="J27" s="2" t="s">
        <v>8301</v>
      </c>
      <c r="K27" s="2" t="s">
        <v>2458</v>
      </c>
      <c r="L27" s="2" t="s">
        <v>32</v>
      </c>
      <c r="M27" s="10">
        <v>41030</v>
      </c>
      <c r="N27" s="10">
        <v>41395</v>
      </c>
      <c r="O27" s="10">
        <v>46507</v>
      </c>
      <c r="P27" s="30">
        <v>2100</v>
      </c>
      <c r="Q27" s="2" t="s">
        <v>34</v>
      </c>
      <c r="R27" s="31">
        <v>1000</v>
      </c>
      <c r="S27" s="32">
        <f t="shared" si="1"/>
        <v>0.47619047619047616</v>
      </c>
      <c r="T27" s="32" t="s">
        <v>35</v>
      </c>
      <c r="U27" s="11">
        <v>0</v>
      </c>
      <c r="V27" s="32" t="s">
        <v>312</v>
      </c>
    </row>
    <row r="28" spans="1:22" ht="15" customHeight="1" x14ac:dyDescent="0.25">
      <c r="A28" s="2" t="s">
        <v>3482</v>
      </c>
      <c r="B28" s="2" t="s">
        <v>8291</v>
      </c>
      <c r="C28" s="2" t="s">
        <v>8302</v>
      </c>
      <c r="D28" s="2" t="s">
        <v>8303</v>
      </c>
      <c r="E28" s="2" t="s">
        <v>8304</v>
      </c>
      <c r="F28" s="2" t="s">
        <v>42</v>
      </c>
      <c r="G28" s="2" t="s">
        <v>568</v>
      </c>
      <c r="H28" s="2" t="s">
        <v>29</v>
      </c>
      <c r="I28" s="2" t="s">
        <v>3233</v>
      </c>
      <c r="J28" s="2" t="s">
        <v>569</v>
      </c>
      <c r="K28" s="2" t="s">
        <v>570</v>
      </c>
      <c r="L28" s="2" t="s">
        <v>322</v>
      </c>
      <c r="M28" s="10">
        <v>39845</v>
      </c>
      <c r="N28" s="10">
        <v>41944</v>
      </c>
      <c r="O28" s="10">
        <v>47422</v>
      </c>
      <c r="P28" s="30">
        <v>1826</v>
      </c>
      <c r="Q28" s="2" t="s">
        <v>34</v>
      </c>
      <c r="R28" s="31">
        <v>6600</v>
      </c>
      <c r="S28" s="32">
        <f t="shared" si="1"/>
        <v>3.6144578313253013</v>
      </c>
      <c r="T28" s="32" t="s">
        <v>35</v>
      </c>
      <c r="U28" s="11">
        <v>0</v>
      </c>
      <c r="V28" s="32" t="s">
        <v>312</v>
      </c>
    </row>
    <row r="29" spans="1:22" ht="15" customHeight="1" x14ac:dyDescent="0.25">
      <c r="A29" s="2" t="s">
        <v>3482</v>
      </c>
      <c r="B29" s="2" t="s">
        <v>8223</v>
      </c>
      <c r="C29" s="2" t="s">
        <v>8305</v>
      </c>
      <c r="D29" s="2" t="s">
        <v>8306</v>
      </c>
      <c r="E29" s="2" t="s">
        <v>8307</v>
      </c>
      <c r="F29" s="2" t="s">
        <v>42</v>
      </c>
      <c r="G29" s="2" t="s">
        <v>82</v>
      </c>
      <c r="H29" s="2" t="s">
        <v>29</v>
      </c>
      <c r="I29" s="2" t="s">
        <v>3233</v>
      </c>
      <c r="J29" s="2" t="s">
        <v>4794</v>
      </c>
      <c r="K29" s="2" t="s">
        <v>84</v>
      </c>
      <c r="L29" s="2" t="s">
        <v>85</v>
      </c>
      <c r="M29" s="10">
        <v>43191</v>
      </c>
      <c r="N29" s="10">
        <v>43922</v>
      </c>
      <c r="O29" s="10">
        <v>46112</v>
      </c>
      <c r="P29" s="30">
        <v>4000</v>
      </c>
      <c r="Q29" s="2" t="s">
        <v>34</v>
      </c>
      <c r="R29" s="31">
        <v>0</v>
      </c>
      <c r="S29" s="32">
        <f t="shared" si="1"/>
        <v>0</v>
      </c>
      <c r="T29" s="32" t="s">
        <v>35</v>
      </c>
      <c r="U29" s="11">
        <v>0</v>
      </c>
      <c r="V29" s="32" t="s">
        <v>312</v>
      </c>
    </row>
    <row r="30" spans="1:22" ht="15" customHeight="1" x14ac:dyDescent="0.25">
      <c r="A30" s="2" t="s">
        <v>3482</v>
      </c>
      <c r="B30" s="2" t="s">
        <v>8223</v>
      </c>
      <c r="C30" s="2" t="s">
        <v>8308</v>
      </c>
      <c r="D30" s="2" t="s">
        <v>8309</v>
      </c>
      <c r="E30" s="2" t="s">
        <v>8307</v>
      </c>
      <c r="F30" s="2" t="s">
        <v>42</v>
      </c>
      <c r="G30" s="2" t="s">
        <v>82</v>
      </c>
      <c r="H30" s="2" t="s">
        <v>29</v>
      </c>
      <c r="I30" s="2" t="s">
        <v>3233</v>
      </c>
      <c r="J30" s="2" t="s">
        <v>4794</v>
      </c>
      <c r="K30" s="2" t="s">
        <v>84</v>
      </c>
      <c r="L30" s="2" t="s">
        <v>85</v>
      </c>
      <c r="M30" s="10">
        <v>45170</v>
      </c>
      <c r="N30" s="10">
        <v>45170</v>
      </c>
      <c r="O30" s="10">
        <v>50648</v>
      </c>
      <c r="P30" s="30">
        <v>100</v>
      </c>
      <c r="Q30" s="2" t="s">
        <v>34</v>
      </c>
      <c r="R30" s="31">
        <v>0</v>
      </c>
      <c r="S30" s="32">
        <f t="shared" si="1"/>
        <v>0</v>
      </c>
      <c r="T30" s="32" t="s">
        <v>35</v>
      </c>
      <c r="U30" s="11">
        <v>0</v>
      </c>
      <c r="V30" s="32" t="s">
        <v>124</v>
      </c>
    </row>
    <row r="31" spans="1:22" ht="15" customHeight="1" x14ac:dyDescent="0.25">
      <c r="A31" s="2" t="s">
        <v>3482</v>
      </c>
      <c r="B31" s="2" t="s">
        <v>8223</v>
      </c>
      <c r="C31" s="2" t="s">
        <v>8310</v>
      </c>
      <c r="D31" s="2" t="s">
        <v>8311</v>
      </c>
      <c r="E31" s="2" t="s">
        <v>7020</v>
      </c>
      <c r="F31" s="2" t="s">
        <v>42</v>
      </c>
      <c r="G31" s="2" t="s">
        <v>82</v>
      </c>
      <c r="H31" s="2" t="s">
        <v>29</v>
      </c>
      <c r="I31" s="2" t="s">
        <v>3233</v>
      </c>
      <c r="J31" s="2" t="s">
        <v>4794</v>
      </c>
      <c r="K31" s="2" t="s">
        <v>84</v>
      </c>
      <c r="L31" s="2" t="s">
        <v>85</v>
      </c>
      <c r="M31" s="10">
        <v>44986</v>
      </c>
      <c r="N31" s="10">
        <v>44986</v>
      </c>
      <c r="O31" s="10">
        <v>46812</v>
      </c>
      <c r="P31" s="30">
        <v>1749</v>
      </c>
      <c r="Q31" s="2" t="s">
        <v>34</v>
      </c>
      <c r="R31" s="31">
        <v>28962.62</v>
      </c>
      <c r="S31" s="32">
        <f t="shared" si="1"/>
        <v>16.559531160663237</v>
      </c>
      <c r="T31" s="32" t="s">
        <v>35</v>
      </c>
      <c r="U31" s="11">
        <v>8</v>
      </c>
      <c r="V31" s="32" t="s">
        <v>36</v>
      </c>
    </row>
    <row r="32" spans="1:22" ht="15" customHeight="1" x14ac:dyDescent="0.25">
      <c r="A32" s="2" t="s">
        <v>3482</v>
      </c>
      <c r="B32" s="2" t="s">
        <v>8223</v>
      </c>
      <c r="C32" s="2" t="s">
        <v>8312</v>
      </c>
      <c r="D32" s="2" t="s">
        <v>8313</v>
      </c>
      <c r="E32" s="2" t="s">
        <v>7029</v>
      </c>
      <c r="F32" s="2" t="s">
        <v>7030</v>
      </c>
      <c r="G32" s="2" t="s">
        <v>82</v>
      </c>
      <c r="H32" s="2" t="s">
        <v>29</v>
      </c>
      <c r="I32" s="2" t="s">
        <v>3233</v>
      </c>
      <c r="J32" s="2" t="s">
        <v>4794</v>
      </c>
      <c r="K32" s="2" t="s">
        <v>84</v>
      </c>
      <c r="L32" s="2" t="s">
        <v>85</v>
      </c>
      <c r="M32" s="10">
        <v>43191</v>
      </c>
      <c r="N32" s="10">
        <v>43922</v>
      </c>
      <c r="O32" s="10">
        <v>46112</v>
      </c>
      <c r="P32" s="30">
        <v>912</v>
      </c>
      <c r="Q32" s="2" t="s">
        <v>34</v>
      </c>
      <c r="R32" s="31">
        <v>0</v>
      </c>
      <c r="S32" s="32">
        <f t="shared" si="1"/>
        <v>0</v>
      </c>
      <c r="T32" s="32" t="s">
        <v>35</v>
      </c>
      <c r="U32" s="11">
        <v>0</v>
      </c>
      <c r="V32" s="32" t="s">
        <v>312</v>
      </c>
    </row>
    <row r="33" spans="1:22" ht="15" customHeight="1" x14ac:dyDescent="0.25">
      <c r="A33" s="2" t="s">
        <v>3482</v>
      </c>
      <c r="B33" s="2" t="s">
        <v>8268</v>
      </c>
      <c r="C33" s="2" t="s">
        <v>8314</v>
      </c>
      <c r="D33" s="2" t="s">
        <v>8315</v>
      </c>
      <c r="E33" s="2" t="s">
        <v>8316</v>
      </c>
      <c r="F33" s="2" t="s">
        <v>693</v>
      </c>
      <c r="G33" s="2" t="s">
        <v>3370</v>
      </c>
      <c r="H33" s="2" t="s">
        <v>29</v>
      </c>
      <c r="I33" s="2" t="s">
        <v>3233</v>
      </c>
      <c r="J33" s="2" t="s">
        <v>3765</v>
      </c>
      <c r="K33" s="2" t="s">
        <v>904</v>
      </c>
      <c r="L33" s="2" t="s">
        <v>255</v>
      </c>
      <c r="M33" s="10">
        <v>42870</v>
      </c>
      <c r="N33" s="10">
        <v>42870</v>
      </c>
      <c r="O33" s="10">
        <v>47982</v>
      </c>
      <c r="P33" s="30">
        <v>7500</v>
      </c>
      <c r="Q33" s="2" t="s">
        <v>34</v>
      </c>
      <c r="R33" s="31">
        <v>652.39</v>
      </c>
      <c r="S33" s="32">
        <f t="shared" si="1"/>
        <v>8.6985333333333331E-2</v>
      </c>
      <c r="T33" s="32" t="s">
        <v>35</v>
      </c>
      <c r="U33" s="11">
        <v>0</v>
      </c>
      <c r="V33" s="32" t="s">
        <v>312</v>
      </c>
    </row>
    <row r="34" spans="1:22" ht="15" customHeight="1" x14ac:dyDescent="0.25">
      <c r="A34" s="2" t="s">
        <v>3482</v>
      </c>
      <c r="B34" s="2" t="s">
        <v>8317</v>
      </c>
      <c r="C34" s="2" t="s">
        <v>8318</v>
      </c>
      <c r="D34" s="2" t="s">
        <v>8319</v>
      </c>
      <c r="E34" s="2" t="s">
        <v>8320</v>
      </c>
      <c r="F34" s="2" t="s">
        <v>42</v>
      </c>
      <c r="G34" s="2" t="s">
        <v>82</v>
      </c>
      <c r="H34" s="2" t="s">
        <v>29</v>
      </c>
      <c r="I34" s="2" t="s">
        <v>3233</v>
      </c>
      <c r="J34" s="2" t="s">
        <v>4794</v>
      </c>
      <c r="K34" s="2" t="s">
        <v>84</v>
      </c>
      <c r="L34" s="2" t="s">
        <v>85</v>
      </c>
      <c r="M34" s="10">
        <v>42887</v>
      </c>
      <c r="N34" s="10">
        <v>42887</v>
      </c>
      <c r="O34" s="10">
        <v>47999</v>
      </c>
      <c r="P34" s="30">
        <v>1.1200000000000001</v>
      </c>
      <c r="Q34" s="2" t="s">
        <v>692</v>
      </c>
      <c r="R34" s="31">
        <v>15239.24</v>
      </c>
      <c r="S34" s="32"/>
      <c r="T34" s="32" t="s">
        <v>457</v>
      </c>
      <c r="U34" s="11">
        <v>0</v>
      </c>
      <c r="V34" s="32" t="s">
        <v>693</v>
      </c>
    </row>
    <row r="35" spans="1:22" ht="15" customHeight="1" x14ac:dyDescent="0.25">
      <c r="A35" s="2" t="s">
        <v>3482</v>
      </c>
      <c r="B35" s="2" t="s">
        <v>8317</v>
      </c>
      <c r="C35" s="2" t="s">
        <v>8321</v>
      </c>
      <c r="D35" s="2" t="s">
        <v>8322</v>
      </c>
      <c r="E35" s="2" t="s">
        <v>8320</v>
      </c>
      <c r="F35" s="2" t="s">
        <v>42</v>
      </c>
      <c r="G35" s="2" t="s">
        <v>82</v>
      </c>
      <c r="H35" s="2" t="s">
        <v>29</v>
      </c>
      <c r="I35" s="2" t="s">
        <v>3233</v>
      </c>
      <c r="J35" s="2" t="s">
        <v>4794</v>
      </c>
      <c r="K35" s="2" t="s">
        <v>84</v>
      </c>
      <c r="L35" s="2" t="s">
        <v>85</v>
      </c>
      <c r="M35" s="10">
        <v>40655</v>
      </c>
      <c r="N35" s="10">
        <v>40655</v>
      </c>
      <c r="O35" s="10">
        <v>58918</v>
      </c>
      <c r="P35" s="30">
        <v>200</v>
      </c>
      <c r="Q35" s="2" t="s">
        <v>34</v>
      </c>
      <c r="R35" s="31">
        <v>1200</v>
      </c>
      <c r="S35" s="32">
        <f t="shared" ref="S35:S50" si="2">R35/P35</f>
        <v>6</v>
      </c>
      <c r="T35" s="32" t="s">
        <v>35</v>
      </c>
      <c r="U35" s="11">
        <v>0</v>
      </c>
      <c r="V35" s="32" t="s">
        <v>613</v>
      </c>
    </row>
    <row r="36" spans="1:22" ht="15" customHeight="1" x14ac:dyDescent="0.25">
      <c r="A36" s="2" t="s">
        <v>3482</v>
      </c>
      <c r="B36" s="2" t="s">
        <v>8323</v>
      </c>
      <c r="C36" s="2" t="s">
        <v>8324</v>
      </c>
      <c r="D36" s="2" t="s">
        <v>8325</v>
      </c>
      <c r="E36" s="2" t="s">
        <v>7020</v>
      </c>
      <c r="F36" s="2" t="s">
        <v>42</v>
      </c>
      <c r="G36" s="2" t="s">
        <v>82</v>
      </c>
      <c r="H36" s="2" t="s">
        <v>29</v>
      </c>
      <c r="I36" s="2" t="s">
        <v>3233</v>
      </c>
      <c r="J36" s="2" t="s">
        <v>4794</v>
      </c>
      <c r="K36" s="2" t="s">
        <v>84</v>
      </c>
      <c r="L36" s="2" t="s">
        <v>85</v>
      </c>
      <c r="M36" s="10">
        <v>40452</v>
      </c>
      <c r="N36" s="10">
        <v>43374</v>
      </c>
      <c r="O36" s="10">
        <v>45930</v>
      </c>
      <c r="P36" s="30">
        <v>110</v>
      </c>
      <c r="Q36" s="2" t="s">
        <v>34</v>
      </c>
      <c r="R36" s="31">
        <v>484.61</v>
      </c>
      <c r="S36" s="32">
        <f t="shared" si="2"/>
        <v>4.4055454545454547</v>
      </c>
      <c r="T36" s="32" t="s">
        <v>35</v>
      </c>
      <c r="U36" s="11">
        <v>1</v>
      </c>
      <c r="V36" s="32" t="s">
        <v>124</v>
      </c>
    </row>
    <row r="37" spans="1:22" ht="15" customHeight="1" x14ac:dyDescent="0.25">
      <c r="A37" s="2" t="s">
        <v>3482</v>
      </c>
      <c r="B37" s="2" t="s">
        <v>8323</v>
      </c>
      <c r="C37" s="2" t="s">
        <v>8326</v>
      </c>
      <c r="D37" s="2" t="s">
        <v>8327</v>
      </c>
      <c r="E37" s="2" t="s">
        <v>8328</v>
      </c>
      <c r="F37" s="2" t="s">
        <v>42</v>
      </c>
      <c r="G37" s="2" t="s">
        <v>82</v>
      </c>
      <c r="H37" s="2" t="s">
        <v>29</v>
      </c>
      <c r="I37" s="2" t="s">
        <v>3233</v>
      </c>
      <c r="J37" s="2" t="s">
        <v>4794</v>
      </c>
      <c r="K37" s="2" t="s">
        <v>84</v>
      </c>
      <c r="L37" s="2" t="s">
        <v>85</v>
      </c>
      <c r="M37" s="10">
        <v>43374</v>
      </c>
      <c r="N37" s="10">
        <v>43374</v>
      </c>
      <c r="O37" s="10">
        <v>45930</v>
      </c>
      <c r="P37" s="30">
        <v>110</v>
      </c>
      <c r="Q37" s="2" t="s">
        <v>34</v>
      </c>
      <c r="R37" s="31">
        <v>1967.52</v>
      </c>
      <c r="S37" s="32">
        <f t="shared" si="2"/>
        <v>17.886545454545455</v>
      </c>
      <c r="T37" s="32" t="s">
        <v>35</v>
      </c>
      <c r="U37" s="11">
        <v>1</v>
      </c>
      <c r="V37" s="32" t="s">
        <v>36</v>
      </c>
    </row>
    <row r="38" spans="1:22" ht="15" customHeight="1" x14ac:dyDescent="0.25">
      <c r="A38" s="2" t="s">
        <v>1570</v>
      </c>
      <c r="B38" s="2" t="s">
        <v>8329</v>
      </c>
      <c r="C38" s="2" t="s">
        <v>8330</v>
      </c>
      <c r="D38" s="2" t="s">
        <v>8331</v>
      </c>
      <c r="E38" s="2" t="s">
        <v>1635</v>
      </c>
      <c r="F38" s="2" t="s">
        <v>42</v>
      </c>
      <c r="G38" s="2" t="s">
        <v>269</v>
      </c>
      <c r="H38" s="2" t="s">
        <v>29</v>
      </c>
      <c r="I38" s="2" t="s">
        <v>3233</v>
      </c>
      <c r="J38" s="2" t="s">
        <v>387</v>
      </c>
      <c r="K38" s="2" t="s">
        <v>271</v>
      </c>
      <c r="L38" s="2" t="s">
        <v>137</v>
      </c>
      <c r="M38" s="10">
        <v>45717</v>
      </c>
      <c r="N38" s="10">
        <v>45717</v>
      </c>
      <c r="O38" s="10">
        <v>46081</v>
      </c>
      <c r="P38" s="30">
        <v>550</v>
      </c>
      <c r="Q38" s="2" t="s">
        <v>34</v>
      </c>
      <c r="R38" s="31">
        <v>12000</v>
      </c>
      <c r="S38" s="32">
        <f t="shared" si="2"/>
        <v>21.818181818181817</v>
      </c>
      <c r="T38" s="32" t="s">
        <v>35</v>
      </c>
      <c r="U38" s="11">
        <v>1</v>
      </c>
      <c r="V38" s="32" t="s">
        <v>36</v>
      </c>
    </row>
    <row r="39" spans="1:22" ht="15" customHeight="1" x14ac:dyDescent="0.25">
      <c r="A39" s="2" t="s">
        <v>1570</v>
      </c>
      <c r="B39" s="2" t="s">
        <v>8332</v>
      </c>
      <c r="C39" s="2" t="s">
        <v>8333</v>
      </c>
      <c r="D39" s="2" t="s">
        <v>8334</v>
      </c>
      <c r="E39" s="2" t="s">
        <v>1635</v>
      </c>
      <c r="F39" s="2" t="s">
        <v>42</v>
      </c>
      <c r="G39" s="2" t="s">
        <v>269</v>
      </c>
      <c r="H39" s="2" t="s">
        <v>29</v>
      </c>
      <c r="I39" s="2" t="s">
        <v>3233</v>
      </c>
      <c r="J39" s="2" t="s">
        <v>387</v>
      </c>
      <c r="K39" s="2" t="s">
        <v>271</v>
      </c>
      <c r="L39" s="2" t="s">
        <v>137</v>
      </c>
      <c r="M39" s="10">
        <v>45383</v>
      </c>
      <c r="N39" s="10">
        <v>45748</v>
      </c>
      <c r="O39" s="10">
        <v>46112</v>
      </c>
      <c r="P39" s="30">
        <v>80</v>
      </c>
      <c r="Q39" s="2" t="s">
        <v>34</v>
      </c>
      <c r="R39" s="31">
        <v>4000</v>
      </c>
      <c r="S39" s="32">
        <f t="shared" si="2"/>
        <v>50</v>
      </c>
      <c r="T39" s="32" t="s">
        <v>35</v>
      </c>
      <c r="U39" s="11">
        <v>1</v>
      </c>
      <c r="V39" s="32" t="s">
        <v>124</v>
      </c>
    </row>
    <row r="40" spans="1:22" ht="15" customHeight="1" x14ac:dyDescent="0.25">
      <c r="A40" s="2" t="s">
        <v>1570</v>
      </c>
      <c r="B40" s="2" t="s">
        <v>8201</v>
      </c>
      <c r="C40" s="2" t="s">
        <v>8335</v>
      </c>
      <c r="D40" s="2" t="s">
        <v>8336</v>
      </c>
      <c r="E40" s="2" t="s">
        <v>1635</v>
      </c>
      <c r="F40" s="2" t="s">
        <v>42</v>
      </c>
      <c r="G40" s="2" t="s">
        <v>269</v>
      </c>
      <c r="H40" s="2" t="s">
        <v>29</v>
      </c>
      <c r="I40" s="2" t="s">
        <v>3233</v>
      </c>
      <c r="J40" s="2" t="s">
        <v>387</v>
      </c>
      <c r="K40" s="2" t="s">
        <v>271</v>
      </c>
      <c r="L40" s="2" t="s">
        <v>137</v>
      </c>
      <c r="M40" s="10">
        <v>45813</v>
      </c>
      <c r="N40" s="10">
        <v>45814</v>
      </c>
      <c r="O40" s="10">
        <v>46177</v>
      </c>
      <c r="P40" s="30">
        <v>1438</v>
      </c>
      <c r="Q40" s="2" t="s">
        <v>34</v>
      </c>
      <c r="R40" s="31">
        <v>42000</v>
      </c>
      <c r="S40" s="32">
        <f t="shared" si="2"/>
        <v>29.207232267037551</v>
      </c>
      <c r="T40" s="32" t="s">
        <v>35</v>
      </c>
      <c r="U40" s="11">
        <v>1</v>
      </c>
      <c r="V40" s="32" t="s">
        <v>124</v>
      </c>
    </row>
    <row r="41" spans="1:22" ht="15" customHeight="1" x14ac:dyDescent="0.25">
      <c r="A41" s="2" t="s">
        <v>1742</v>
      </c>
      <c r="B41" s="2" t="s">
        <v>8337</v>
      </c>
      <c r="C41" s="2" t="s">
        <v>8338</v>
      </c>
      <c r="D41" s="2" t="s">
        <v>8339</v>
      </c>
      <c r="E41" s="2" t="s">
        <v>7110</v>
      </c>
      <c r="F41" s="2" t="s">
        <v>42</v>
      </c>
      <c r="G41" s="2" t="s">
        <v>51</v>
      </c>
      <c r="H41" s="2" t="s">
        <v>29</v>
      </c>
      <c r="I41" s="2" t="s">
        <v>3233</v>
      </c>
      <c r="J41" s="2" t="s">
        <v>2255</v>
      </c>
      <c r="K41" s="2" t="s">
        <v>31</v>
      </c>
      <c r="L41" s="2" t="s">
        <v>32</v>
      </c>
      <c r="M41" s="10">
        <v>44562</v>
      </c>
      <c r="N41" s="10">
        <v>44562</v>
      </c>
      <c r="O41" s="10">
        <v>46295</v>
      </c>
      <c r="P41" s="30">
        <v>14085</v>
      </c>
      <c r="Q41" s="2" t="s">
        <v>34</v>
      </c>
      <c r="R41" s="31">
        <v>153924</v>
      </c>
      <c r="S41" s="32">
        <f t="shared" si="2"/>
        <v>10.928221512247072</v>
      </c>
      <c r="T41" s="32" t="s">
        <v>205</v>
      </c>
      <c r="U41" s="11">
        <v>10</v>
      </c>
      <c r="V41" s="32" t="s">
        <v>36</v>
      </c>
    </row>
    <row r="42" spans="1:22" ht="15" customHeight="1" x14ac:dyDescent="0.25">
      <c r="A42" s="2" t="s">
        <v>1742</v>
      </c>
      <c r="B42" s="2" t="s">
        <v>8223</v>
      </c>
      <c r="C42" s="2" t="s">
        <v>8340</v>
      </c>
      <c r="D42" s="2" t="s">
        <v>8341</v>
      </c>
      <c r="E42" s="2" t="s">
        <v>8342</v>
      </c>
      <c r="F42" s="2" t="s">
        <v>42</v>
      </c>
      <c r="G42" s="2" t="s">
        <v>1883</v>
      </c>
      <c r="H42" s="2" t="s">
        <v>29</v>
      </c>
      <c r="I42" s="2" t="s">
        <v>3233</v>
      </c>
      <c r="J42" s="2" t="s">
        <v>1884</v>
      </c>
      <c r="K42" s="2" t="s">
        <v>1885</v>
      </c>
      <c r="L42" s="2" t="s">
        <v>123</v>
      </c>
      <c r="M42" s="10">
        <v>45078</v>
      </c>
      <c r="N42" s="10">
        <v>45078</v>
      </c>
      <c r="O42" s="10">
        <v>50556</v>
      </c>
      <c r="P42" s="30">
        <v>100</v>
      </c>
      <c r="Q42" s="2" t="s">
        <v>34</v>
      </c>
      <c r="R42" s="31">
        <v>0</v>
      </c>
      <c r="S42" s="32">
        <f t="shared" si="2"/>
        <v>0</v>
      </c>
      <c r="T42" s="32" t="s">
        <v>205</v>
      </c>
      <c r="U42" s="11">
        <v>0</v>
      </c>
      <c r="V42" s="32" t="s">
        <v>124</v>
      </c>
    </row>
    <row r="43" spans="1:22" ht="15" customHeight="1" x14ac:dyDescent="0.25">
      <c r="A43" s="2" t="s">
        <v>1742</v>
      </c>
      <c r="B43" s="2" t="s">
        <v>8223</v>
      </c>
      <c r="C43" s="2" t="s">
        <v>8343</v>
      </c>
      <c r="D43" s="2" t="s">
        <v>8344</v>
      </c>
      <c r="E43" s="2" t="s">
        <v>8345</v>
      </c>
      <c r="F43" s="2" t="s">
        <v>42</v>
      </c>
      <c r="G43" s="2" t="s">
        <v>8346</v>
      </c>
      <c r="H43" s="2" t="s">
        <v>29</v>
      </c>
      <c r="I43" s="2" t="s">
        <v>3233</v>
      </c>
      <c r="J43" s="2" t="s">
        <v>8347</v>
      </c>
      <c r="K43" s="2" t="s">
        <v>487</v>
      </c>
      <c r="L43" s="2" t="s">
        <v>115</v>
      </c>
      <c r="M43" s="10">
        <v>45139</v>
      </c>
      <c r="N43" s="10">
        <v>45139</v>
      </c>
      <c r="O43" s="10">
        <v>50617</v>
      </c>
      <c r="P43" s="30">
        <v>100</v>
      </c>
      <c r="Q43" s="2" t="s">
        <v>34</v>
      </c>
      <c r="R43" s="31">
        <v>0</v>
      </c>
      <c r="S43" s="32">
        <f t="shared" si="2"/>
        <v>0</v>
      </c>
      <c r="T43" s="32" t="s">
        <v>205</v>
      </c>
      <c r="U43" s="11">
        <v>0</v>
      </c>
      <c r="V43" s="32" t="s">
        <v>124</v>
      </c>
    </row>
    <row r="44" spans="1:22" ht="15" customHeight="1" x14ac:dyDescent="0.25">
      <c r="A44" s="2" t="s">
        <v>1742</v>
      </c>
      <c r="B44" s="2" t="s">
        <v>8223</v>
      </c>
      <c r="C44" s="2" t="s">
        <v>8348</v>
      </c>
      <c r="D44" s="2" t="s">
        <v>8349</v>
      </c>
      <c r="E44" s="2" t="s">
        <v>8350</v>
      </c>
      <c r="F44" s="2" t="s">
        <v>8351</v>
      </c>
      <c r="G44" s="2" t="s">
        <v>7135</v>
      </c>
      <c r="H44" s="2" t="s">
        <v>29</v>
      </c>
      <c r="I44" s="2" t="s">
        <v>3233</v>
      </c>
      <c r="J44" s="2" t="s">
        <v>2701</v>
      </c>
      <c r="K44" s="2" t="s">
        <v>2423</v>
      </c>
      <c r="L44" s="2" t="s">
        <v>192</v>
      </c>
      <c r="M44" s="10">
        <v>45139</v>
      </c>
      <c r="N44" s="10">
        <v>45139</v>
      </c>
      <c r="O44" s="10">
        <v>50617</v>
      </c>
      <c r="P44" s="30">
        <v>1600</v>
      </c>
      <c r="Q44" s="2" t="s">
        <v>34</v>
      </c>
      <c r="R44" s="31">
        <v>0</v>
      </c>
      <c r="S44" s="32">
        <f t="shared" si="2"/>
        <v>0</v>
      </c>
      <c r="T44" s="32" t="s">
        <v>205</v>
      </c>
      <c r="U44" s="11">
        <v>0</v>
      </c>
      <c r="V44" s="32" t="s">
        <v>124</v>
      </c>
    </row>
    <row r="45" spans="1:22" ht="15" customHeight="1" x14ac:dyDescent="0.25">
      <c r="A45" s="2" t="s">
        <v>1742</v>
      </c>
      <c r="B45" s="2" t="s">
        <v>8223</v>
      </c>
      <c r="C45" s="2" t="s">
        <v>8352</v>
      </c>
      <c r="D45" s="2" t="s">
        <v>8353</v>
      </c>
      <c r="E45" s="2" t="s">
        <v>8354</v>
      </c>
      <c r="F45" s="2" t="s">
        <v>42</v>
      </c>
      <c r="G45" s="2" t="s">
        <v>8355</v>
      </c>
      <c r="H45" s="2" t="s">
        <v>29</v>
      </c>
      <c r="I45" s="2" t="s">
        <v>3233</v>
      </c>
      <c r="J45" s="2" t="s">
        <v>3794</v>
      </c>
      <c r="K45" s="2" t="s">
        <v>1983</v>
      </c>
      <c r="L45" s="2" t="s">
        <v>85</v>
      </c>
      <c r="M45" s="10">
        <v>45139</v>
      </c>
      <c r="N45" s="10">
        <v>45139</v>
      </c>
      <c r="O45" s="10">
        <v>50617</v>
      </c>
      <c r="P45" s="30">
        <v>100</v>
      </c>
      <c r="Q45" s="2" t="s">
        <v>34</v>
      </c>
      <c r="R45" s="31">
        <v>0</v>
      </c>
      <c r="S45" s="32">
        <f t="shared" si="2"/>
        <v>0</v>
      </c>
      <c r="T45" s="32" t="s">
        <v>205</v>
      </c>
      <c r="U45" s="11">
        <v>0</v>
      </c>
      <c r="V45" s="32" t="s">
        <v>124</v>
      </c>
    </row>
    <row r="46" spans="1:22" ht="15" customHeight="1" x14ac:dyDescent="0.25">
      <c r="A46" s="2" t="s">
        <v>1742</v>
      </c>
      <c r="B46" s="2" t="s">
        <v>8223</v>
      </c>
      <c r="C46" s="2" t="s">
        <v>8356</v>
      </c>
      <c r="D46" s="2" t="s">
        <v>8357</v>
      </c>
      <c r="E46" s="2" t="s">
        <v>8358</v>
      </c>
      <c r="F46" s="2" t="s">
        <v>8359</v>
      </c>
      <c r="G46" s="2" t="s">
        <v>723</v>
      </c>
      <c r="H46" s="2" t="s">
        <v>29</v>
      </c>
      <c r="I46" s="2" t="s">
        <v>3233</v>
      </c>
      <c r="J46" s="2" t="s">
        <v>724</v>
      </c>
      <c r="K46" s="2" t="s">
        <v>725</v>
      </c>
      <c r="L46" s="2" t="s">
        <v>32</v>
      </c>
      <c r="M46" s="10">
        <v>45139</v>
      </c>
      <c r="N46" s="10">
        <v>45139</v>
      </c>
      <c r="O46" s="10">
        <v>50617</v>
      </c>
      <c r="P46" s="30">
        <v>100</v>
      </c>
      <c r="Q46" s="2" t="s">
        <v>34</v>
      </c>
      <c r="R46" s="31">
        <v>0</v>
      </c>
      <c r="S46" s="32">
        <f t="shared" si="2"/>
        <v>0</v>
      </c>
      <c r="T46" s="32" t="s">
        <v>205</v>
      </c>
      <c r="U46" s="11">
        <v>0</v>
      </c>
      <c r="V46" s="32" t="s">
        <v>124</v>
      </c>
    </row>
    <row r="47" spans="1:22" ht="15" customHeight="1" x14ac:dyDescent="0.25">
      <c r="A47" s="2" t="s">
        <v>1742</v>
      </c>
      <c r="B47" s="2" t="s">
        <v>8223</v>
      </c>
      <c r="C47" s="2" t="s">
        <v>8360</v>
      </c>
      <c r="D47" s="2" t="s">
        <v>8361</v>
      </c>
      <c r="E47" s="2" t="s">
        <v>8362</v>
      </c>
      <c r="F47" s="2" t="s">
        <v>42</v>
      </c>
      <c r="G47" s="2" t="s">
        <v>8363</v>
      </c>
      <c r="H47" s="2" t="s">
        <v>29</v>
      </c>
      <c r="I47" s="2" t="s">
        <v>3233</v>
      </c>
      <c r="J47" s="2" t="s">
        <v>8364</v>
      </c>
      <c r="K47" s="2" t="s">
        <v>487</v>
      </c>
      <c r="L47" s="2" t="s">
        <v>115</v>
      </c>
      <c r="M47" s="10">
        <v>45139</v>
      </c>
      <c r="N47" s="10">
        <v>45139</v>
      </c>
      <c r="O47" s="10">
        <v>50617</v>
      </c>
      <c r="P47" s="30">
        <v>100</v>
      </c>
      <c r="Q47" s="2" t="s">
        <v>34</v>
      </c>
      <c r="R47" s="31">
        <v>0</v>
      </c>
      <c r="S47" s="32">
        <f t="shared" si="2"/>
        <v>0</v>
      </c>
      <c r="T47" s="32" t="s">
        <v>205</v>
      </c>
      <c r="U47" s="11">
        <v>0</v>
      </c>
      <c r="V47" s="32" t="s">
        <v>124</v>
      </c>
    </row>
    <row r="48" spans="1:22" ht="15" customHeight="1" x14ac:dyDescent="0.25">
      <c r="A48" s="2" t="s">
        <v>1742</v>
      </c>
      <c r="B48" s="2" t="s">
        <v>8223</v>
      </c>
      <c r="C48" s="2" t="s">
        <v>8365</v>
      </c>
      <c r="D48" s="2" t="s">
        <v>8366</v>
      </c>
      <c r="E48" s="2" t="s">
        <v>8367</v>
      </c>
      <c r="F48" s="2" t="s">
        <v>42</v>
      </c>
      <c r="G48" s="2" t="s">
        <v>8368</v>
      </c>
      <c r="H48" s="2" t="s">
        <v>29</v>
      </c>
      <c r="I48" s="2" t="s">
        <v>3233</v>
      </c>
      <c r="J48" s="2" t="s">
        <v>8369</v>
      </c>
      <c r="K48" s="2" t="s">
        <v>2263</v>
      </c>
      <c r="L48" s="2" t="s">
        <v>61</v>
      </c>
      <c r="M48" s="10">
        <v>45139</v>
      </c>
      <c r="N48" s="10">
        <v>45139</v>
      </c>
      <c r="O48" s="10">
        <v>50617</v>
      </c>
      <c r="P48" s="30">
        <v>100</v>
      </c>
      <c r="Q48" s="2" t="s">
        <v>34</v>
      </c>
      <c r="R48" s="31">
        <v>0</v>
      </c>
      <c r="S48" s="32">
        <f t="shared" si="2"/>
        <v>0</v>
      </c>
      <c r="T48" s="32" t="s">
        <v>205</v>
      </c>
      <c r="U48" s="11">
        <v>0</v>
      </c>
      <c r="V48" s="32" t="s">
        <v>124</v>
      </c>
    </row>
    <row r="49" spans="1:22" ht="15" customHeight="1" x14ac:dyDescent="0.25">
      <c r="A49" s="2" t="s">
        <v>1742</v>
      </c>
      <c r="B49" s="2" t="s">
        <v>8234</v>
      </c>
      <c r="C49" s="2" t="s">
        <v>8370</v>
      </c>
      <c r="D49" s="2" t="s">
        <v>8371</v>
      </c>
      <c r="E49" s="2" t="s">
        <v>8372</v>
      </c>
      <c r="F49" s="2" t="s">
        <v>42</v>
      </c>
      <c r="G49" s="2" t="s">
        <v>58</v>
      </c>
      <c r="H49" s="2" t="s">
        <v>29</v>
      </c>
      <c r="I49" s="2" t="s">
        <v>3233</v>
      </c>
      <c r="J49" s="2" t="s">
        <v>1128</v>
      </c>
      <c r="K49" s="2" t="s">
        <v>60</v>
      </c>
      <c r="L49" s="2" t="s">
        <v>61</v>
      </c>
      <c r="M49" s="10">
        <v>41821</v>
      </c>
      <c r="N49" s="10">
        <v>41821</v>
      </c>
      <c r="O49" s="10">
        <v>47299</v>
      </c>
      <c r="P49" s="30">
        <v>48352</v>
      </c>
      <c r="Q49" s="2" t="s">
        <v>34</v>
      </c>
      <c r="R49" s="31">
        <v>0</v>
      </c>
      <c r="S49" s="32">
        <f t="shared" si="2"/>
        <v>0</v>
      </c>
      <c r="T49" s="32" t="s">
        <v>35</v>
      </c>
      <c r="U49" s="11">
        <v>0</v>
      </c>
      <c r="V49" s="32" t="s">
        <v>312</v>
      </c>
    </row>
    <row r="50" spans="1:22" ht="15" customHeight="1" x14ac:dyDescent="0.25">
      <c r="A50" s="2" t="s">
        <v>1742</v>
      </c>
      <c r="B50" s="2" t="s">
        <v>8214</v>
      </c>
      <c r="C50" s="2" t="s">
        <v>8373</v>
      </c>
      <c r="D50" s="2" t="s">
        <v>8374</v>
      </c>
      <c r="E50" s="2" t="s">
        <v>8375</v>
      </c>
      <c r="F50" s="2" t="s">
        <v>42</v>
      </c>
      <c r="G50" s="2" t="s">
        <v>51</v>
      </c>
      <c r="H50" s="2" t="s">
        <v>29</v>
      </c>
      <c r="I50" s="2" t="s">
        <v>3233</v>
      </c>
      <c r="J50" s="2" t="s">
        <v>2255</v>
      </c>
      <c r="K50" s="2" t="s">
        <v>31</v>
      </c>
      <c r="L50" s="2" t="s">
        <v>32</v>
      </c>
      <c r="M50" s="10">
        <v>42583</v>
      </c>
      <c r="N50" s="10">
        <v>42583</v>
      </c>
      <c r="O50" s="10">
        <v>48060</v>
      </c>
      <c r="P50" s="30">
        <v>100</v>
      </c>
      <c r="Q50" s="2" t="s">
        <v>34</v>
      </c>
      <c r="R50" s="31">
        <v>0</v>
      </c>
      <c r="S50" s="32">
        <f t="shared" si="2"/>
        <v>0</v>
      </c>
      <c r="T50" s="32" t="s">
        <v>205</v>
      </c>
      <c r="U50" s="11">
        <v>0</v>
      </c>
      <c r="V50" s="32" t="s">
        <v>3087</v>
      </c>
    </row>
    <row r="51" spans="1:22" ht="15" customHeight="1" x14ac:dyDescent="0.25">
      <c r="A51" s="2" t="s">
        <v>1742</v>
      </c>
      <c r="B51" s="2" t="s">
        <v>8214</v>
      </c>
      <c r="C51" s="2" t="s">
        <v>8376</v>
      </c>
      <c r="D51" s="2" t="s">
        <v>8377</v>
      </c>
      <c r="E51" s="2" t="s">
        <v>7134</v>
      </c>
      <c r="F51" s="2" t="s">
        <v>42</v>
      </c>
      <c r="G51" s="2" t="s">
        <v>7135</v>
      </c>
      <c r="H51" s="2" t="s">
        <v>29</v>
      </c>
      <c r="I51" s="2" t="s">
        <v>3233</v>
      </c>
      <c r="J51" s="2" t="s">
        <v>2701</v>
      </c>
      <c r="K51" s="2" t="s">
        <v>2423</v>
      </c>
      <c r="L51" s="2" t="s">
        <v>192</v>
      </c>
      <c r="M51" s="10">
        <v>29572</v>
      </c>
      <c r="N51" s="10">
        <v>29572</v>
      </c>
      <c r="O51" s="10">
        <v>47103</v>
      </c>
      <c r="P51" s="30">
        <v>0</v>
      </c>
      <c r="Q51" s="2" t="s">
        <v>34</v>
      </c>
      <c r="R51" s="31">
        <v>0</v>
      </c>
      <c r="S51" s="32"/>
      <c r="T51" s="32" t="s">
        <v>205</v>
      </c>
      <c r="U51" s="11">
        <v>0</v>
      </c>
      <c r="V51" s="32" t="s">
        <v>3087</v>
      </c>
    </row>
    <row r="52" spans="1:22" ht="15" customHeight="1" x14ac:dyDescent="0.25">
      <c r="A52" s="2" t="s">
        <v>1742</v>
      </c>
      <c r="B52" s="2" t="s">
        <v>8214</v>
      </c>
      <c r="C52" s="2" t="s">
        <v>8378</v>
      </c>
      <c r="D52" s="2" t="s">
        <v>8379</v>
      </c>
      <c r="E52" s="2" t="s">
        <v>7067</v>
      </c>
      <c r="F52" s="2" t="s">
        <v>42</v>
      </c>
      <c r="G52" s="2" t="s">
        <v>7068</v>
      </c>
      <c r="H52" s="2" t="s">
        <v>29</v>
      </c>
      <c r="I52" s="2" t="s">
        <v>3233</v>
      </c>
      <c r="J52" s="2" t="s">
        <v>3765</v>
      </c>
      <c r="K52" s="2" t="s">
        <v>60</v>
      </c>
      <c r="L52" s="2" t="s">
        <v>61</v>
      </c>
      <c r="M52" s="10">
        <v>39722</v>
      </c>
      <c r="N52" s="10">
        <v>39722</v>
      </c>
      <c r="O52" s="10">
        <v>47026</v>
      </c>
      <c r="P52" s="30">
        <v>4800</v>
      </c>
      <c r="Q52" s="2" t="s">
        <v>34</v>
      </c>
      <c r="R52" s="31">
        <v>0</v>
      </c>
      <c r="S52" s="32">
        <f>R52/P52</f>
        <v>0</v>
      </c>
      <c r="T52" s="32" t="s">
        <v>205</v>
      </c>
      <c r="U52" s="11">
        <v>0</v>
      </c>
      <c r="V52" s="32" t="s">
        <v>3087</v>
      </c>
    </row>
    <row r="53" spans="1:22" ht="15" customHeight="1" x14ac:dyDescent="0.25">
      <c r="A53" s="2" t="s">
        <v>1742</v>
      </c>
      <c r="B53" s="2" t="s">
        <v>8214</v>
      </c>
      <c r="C53" s="2" t="s">
        <v>8380</v>
      </c>
      <c r="D53" s="2" t="s">
        <v>8381</v>
      </c>
      <c r="E53" s="2" t="s">
        <v>8382</v>
      </c>
      <c r="F53" s="2" t="s">
        <v>42</v>
      </c>
      <c r="G53" s="2" t="s">
        <v>8383</v>
      </c>
      <c r="H53" s="2" t="s">
        <v>29</v>
      </c>
      <c r="I53" s="2" t="s">
        <v>3233</v>
      </c>
      <c r="J53" s="2" t="s">
        <v>3765</v>
      </c>
      <c r="K53" s="2" t="s">
        <v>60</v>
      </c>
      <c r="L53" s="2" t="s">
        <v>61</v>
      </c>
      <c r="M53" s="10">
        <v>39722</v>
      </c>
      <c r="N53" s="10">
        <v>39722</v>
      </c>
      <c r="O53" s="10">
        <v>47026</v>
      </c>
      <c r="P53" s="30">
        <v>4800</v>
      </c>
      <c r="Q53" s="2" t="s">
        <v>34</v>
      </c>
      <c r="R53" s="31">
        <v>0</v>
      </c>
      <c r="S53" s="32">
        <f>R53/P53</f>
        <v>0</v>
      </c>
      <c r="T53" s="32" t="s">
        <v>205</v>
      </c>
      <c r="U53" s="11">
        <v>0</v>
      </c>
      <c r="V53" s="32" t="s">
        <v>3087</v>
      </c>
    </row>
    <row r="54" spans="1:22" ht="15" customHeight="1" x14ac:dyDescent="0.25">
      <c r="A54" s="2" t="s">
        <v>7141</v>
      </c>
      <c r="B54" s="2" t="s">
        <v>8384</v>
      </c>
      <c r="C54" s="2" t="s">
        <v>8385</v>
      </c>
      <c r="D54" s="2" t="s">
        <v>8386</v>
      </c>
      <c r="E54" s="2" t="s">
        <v>8387</v>
      </c>
      <c r="F54" s="2" t="s">
        <v>42</v>
      </c>
      <c r="G54" s="2" t="s">
        <v>1794</v>
      </c>
      <c r="H54" s="2" t="s">
        <v>29</v>
      </c>
      <c r="I54" s="2" t="s">
        <v>3233</v>
      </c>
      <c r="J54" s="2" t="s">
        <v>1795</v>
      </c>
      <c r="K54" s="2" t="s">
        <v>177</v>
      </c>
      <c r="L54" s="2" t="s">
        <v>178</v>
      </c>
      <c r="M54" s="10">
        <v>44152</v>
      </c>
      <c r="N54" s="10">
        <v>44152</v>
      </c>
      <c r="O54" s="10">
        <v>44881</v>
      </c>
      <c r="P54" s="30">
        <v>0</v>
      </c>
      <c r="Q54" s="2" t="s">
        <v>34</v>
      </c>
      <c r="R54" s="31">
        <v>0</v>
      </c>
      <c r="S54" s="32"/>
      <c r="T54" s="32" t="s">
        <v>35</v>
      </c>
      <c r="U54" s="11">
        <v>35</v>
      </c>
      <c r="V54" s="32" t="s">
        <v>124</v>
      </c>
    </row>
    <row r="55" spans="1:22" ht="15" customHeight="1" x14ac:dyDescent="0.25">
      <c r="A55" s="2" t="s">
        <v>7141</v>
      </c>
      <c r="B55" s="2" t="s">
        <v>8388</v>
      </c>
      <c r="C55" s="2" t="s">
        <v>8389</v>
      </c>
      <c r="D55" s="2" t="s">
        <v>8390</v>
      </c>
      <c r="E55" s="2" t="s">
        <v>8391</v>
      </c>
      <c r="F55" s="2" t="s">
        <v>42</v>
      </c>
      <c r="G55" s="2" t="s">
        <v>1794</v>
      </c>
      <c r="H55" s="2" t="s">
        <v>29</v>
      </c>
      <c r="I55" s="2" t="s">
        <v>3233</v>
      </c>
      <c r="J55" s="2" t="s">
        <v>1795</v>
      </c>
      <c r="K55" s="2" t="s">
        <v>177</v>
      </c>
      <c r="L55" s="2" t="s">
        <v>178</v>
      </c>
      <c r="M55" s="10">
        <v>43497</v>
      </c>
      <c r="N55" s="10">
        <v>43497</v>
      </c>
      <c r="O55" s="10">
        <v>49156</v>
      </c>
      <c r="P55" s="30">
        <v>5770</v>
      </c>
      <c r="Q55" s="2" t="s">
        <v>34</v>
      </c>
      <c r="R55" s="31">
        <v>63355</v>
      </c>
      <c r="S55" s="32">
        <f>R55/P55</f>
        <v>10.980069324090122</v>
      </c>
      <c r="T55" s="32" t="s">
        <v>35</v>
      </c>
      <c r="U55" s="11">
        <v>0</v>
      </c>
      <c r="V55" s="32" t="s">
        <v>36</v>
      </c>
    </row>
    <row r="56" spans="1:22" ht="15" customHeight="1" x14ac:dyDescent="0.25">
      <c r="A56" s="2" t="s">
        <v>1820</v>
      </c>
      <c r="B56" s="2" t="s">
        <v>8392</v>
      </c>
      <c r="C56" s="2" t="s">
        <v>8393</v>
      </c>
      <c r="D56" s="2" t="s">
        <v>8394</v>
      </c>
      <c r="E56" s="2" t="s">
        <v>4119</v>
      </c>
      <c r="F56" s="2" t="s">
        <v>42</v>
      </c>
      <c r="G56" s="2" t="s">
        <v>233</v>
      </c>
      <c r="H56" s="2" t="s">
        <v>29</v>
      </c>
      <c r="I56" s="2" t="s">
        <v>3233</v>
      </c>
      <c r="J56" s="2" t="s">
        <v>234</v>
      </c>
      <c r="K56" s="2" t="s">
        <v>235</v>
      </c>
      <c r="L56" s="2" t="s">
        <v>123</v>
      </c>
      <c r="M56" s="10">
        <v>45839</v>
      </c>
      <c r="N56" s="10">
        <v>45839</v>
      </c>
      <c r="O56" s="10">
        <v>47664</v>
      </c>
      <c r="P56" s="30">
        <v>1532</v>
      </c>
      <c r="Q56" s="2" t="s">
        <v>34</v>
      </c>
      <c r="R56" s="31">
        <v>33600</v>
      </c>
      <c r="S56" s="32">
        <f t="shared" ref="S56:S66" si="3">R56/P56</f>
        <v>21.932114882506529</v>
      </c>
      <c r="T56" s="32" t="s">
        <v>35</v>
      </c>
      <c r="U56" s="11">
        <v>3</v>
      </c>
      <c r="V56" s="32" t="s">
        <v>124</v>
      </c>
    </row>
    <row r="57" spans="1:22" ht="15" customHeight="1" x14ac:dyDescent="0.25">
      <c r="A57" s="2" t="s">
        <v>8395</v>
      </c>
      <c r="B57" s="2" t="s">
        <v>8201</v>
      </c>
      <c r="C57" s="2" t="s">
        <v>8396</v>
      </c>
      <c r="D57" s="2" t="s">
        <v>8397</v>
      </c>
      <c r="E57" s="2" t="s">
        <v>8398</v>
      </c>
      <c r="F57" s="2" t="s">
        <v>42</v>
      </c>
      <c r="G57" s="2" t="s">
        <v>269</v>
      </c>
      <c r="H57" s="2" t="s">
        <v>29</v>
      </c>
      <c r="I57" s="2" t="s">
        <v>3233</v>
      </c>
      <c r="J57" s="2" t="s">
        <v>1333</v>
      </c>
      <c r="K57" s="2" t="s">
        <v>2135</v>
      </c>
      <c r="L57" s="2" t="s">
        <v>137</v>
      </c>
      <c r="M57" s="10">
        <v>44788</v>
      </c>
      <c r="N57" s="10">
        <v>44788</v>
      </c>
      <c r="O57" s="10">
        <v>45152</v>
      </c>
      <c r="P57" s="30">
        <v>3500</v>
      </c>
      <c r="Q57" s="2" t="s">
        <v>34</v>
      </c>
      <c r="R57" s="31">
        <v>773236</v>
      </c>
      <c r="S57" s="32">
        <f t="shared" si="3"/>
        <v>220.92457142857143</v>
      </c>
      <c r="T57" s="32" t="s">
        <v>35</v>
      </c>
      <c r="U57" s="11">
        <v>0</v>
      </c>
      <c r="V57" s="32" t="s">
        <v>4469</v>
      </c>
    </row>
    <row r="58" spans="1:22" ht="15" customHeight="1" x14ac:dyDescent="0.25">
      <c r="A58" s="2" t="s">
        <v>7420</v>
      </c>
      <c r="B58" s="2" t="s">
        <v>8399</v>
      </c>
      <c r="C58" s="2" t="s">
        <v>8400</v>
      </c>
      <c r="D58" s="2" t="s">
        <v>8401</v>
      </c>
      <c r="E58" s="2" t="s">
        <v>4731</v>
      </c>
      <c r="F58" s="2" t="s">
        <v>42</v>
      </c>
      <c r="G58" s="2" t="s">
        <v>319</v>
      </c>
      <c r="H58" s="2" t="s">
        <v>29</v>
      </c>
      <c r="I58" s="2" t="s">
        <v>3233</v>
      </c>
      <c r="J58" s="2" t="s">
        <v>334</v>
      </c>
      <c r="K58" s="2" t="s">
        <v>321</v>
      </c>
      <c r="L58" s="2" t="s">
        <v>322</v>
      </c>
      <c r="M58" s="10">
        <v>39904</v>
      </c>
      <c r="N58" s="10">
        <v>45108</v>
      </c>
      <c r="O58" s="10">
        <v>46203</v>
      </c>
      <c r="P58" s="30">
        <v>1005</v>
      </c>
      <c r="Q58" s="2" t="s">
        <v>34</v>
      </c>
      <c r="R58" s="31">
        <v>18947</v>
      </c>
      <c r="S58" s="32">
        <f t="shared" si="3"/>
        <v>18.85273631840796</v>
      </c>
      <c r="T58" s="32" t="s">
        <v>35</v>
      </c>
      <c r="U58" s="11">
        <v>10</v>
      </c>
      <c r="V58" s="32" t="s">
        <v>36</v>
      </c>
    </row>
    <row r="59" spans="1:22" ht="15" customHeight="1" x14ac:dyDescent="0.25">
      <c r="A59" s="2" t="s">
        <v>7420</v>
      </c>
      <c r="B59" s="2" t="s">
        <v>8402</v>
      </c>
      <c r="C59" s="2" t="s">
        <v>8403</v>
      </c>
      <c r="D59" s="2" t="s">
        <v>8404</v>
      </c>
      <c r="E59" s="2" t="s">
        <v>4731</v>
      </c>
      <c r="F59" s="2" t="s">
        <v>42</v>
      </c>
      <c r="G59" s="2" t="s">
        <v>319</v>
      </c>
      <c r="H59" s="2" t="s">
        <v>29</v>
      </c>
      <c r="I59" s="2" t="s">
        <v>3233</v>
      </c>
      <c r="J59" s="2" t="s">
        <v>334</v>
      </c>
      <c r="K59" s="2" t="s">
        <v>321</v>
      </c>
      <c r="L59" s="2" t="s">
        <v>322</v>
      </c>
      <c r="M59" s="10">
        <v>43282</v>
      </c>
      <c r="N59" s="10">
        <v>45261</v>
      </c>
      <c r="O59" s="10">
        <v>47452</v>
      </c>
      <c r="P59" s="30">
        <v>29862</v>
      </c>
      <c r="Q59" s="2" t="s">
        <v>34</v>
      </c>
      <c r="R59" s="31">
        <v>568423</v>
      </c>
      <c r="S59" s="32">
        <f t="shared" si="3"/>
        <v>19.034994307146206</v>
      </c>
      <c r="T59" s="32" t="s">
        <v>35</v>
      </c>
      <c r="U59" s="11">
        <v>40</v>
      </c>
      <c r="V59" s="32" t="s">
        <v>1829</v>
      </c>
    </row>
    <row r="60" spans="1:22" ht="15" customHeight="1" x14ac:dyDescent="0.25">
      <c r="A60" s="2" t="s">
        <v>7420</v>
      </c>
      <c r="B60" s="2" t="s">
        <v>8405</v>
      </c>
      <c r="C60" s="2" t="s">
        <v>8406</v>
      </c>
      <c r="D60" s="2" t="s">
        <v>8407</v>
      </c>
      <c r="E60" s="2" t="s">
        <v>4731</v>
      </c>
      <c r="F60" s="2" t="s">
        <v>42</v>
      </c>
      <c r="G60" s="2" t="s">
        <v>319</v>
      </c>
      <c r="H60" s="2" t="s">
        <v>29</v>
      </c>
      <c r="I60" s="2" t="s">
        <v>3233</v>
      </c>
      <c r="J60" s="2" t="s">
        <v>334</v>
      </c>
      <c r="K60" s="2" t="s">
        <v>321</v>
      </c>
      <c r="L60" s="2" t="s">
        <v>322</v>
      </c>
      <c r="M60" s="10">
        <v>43191</v>
      </c>
      <c r="N60" s="10">
        <v>45108</v>
      </c>
      <c r="O60" s="10">
        <v>46203</v>
      </c>
      <c r="P60" s="30">
        <v>941</v>
      </c>
      <c r="Q60" s="2" t="s">
        <v>34</v>
      </c>
      <c r="R60" s="31">
        <v>18947</v>
      </c>
      <c r="S60" s="32">
        <f t="shared" si="3"/>
        <v>20.134962805526037</v>
      </c>
      <c r="T60" s="32" t="s">
        <v>35</v>
      </c>
      <c r="U60" s="11">
        <v>3</v>
      </c>
      <c r="V60" s="32" t="s">
        <v>3298</v>
      </c>
    </row>
    <row r="61" spans="1:22" ht="15" customHeight="1" x14ac:dyDescent="0.25">
      <c r="A61" s="2" t="s">
        <v>7420</v>
      </c>
      <c r="B61" s="2" t="s">
        <v>8408</v>
      </c>
      <c r="C61" s="2" t="s">
        <v>8409</v>
      </c>
      <c r="D61" s="2" t="s">
        <v>8410</v>
      </c>
      <c r="E61" s="2" t="s">
        <v>4731</v>
      </c>
      <c r="F61" s="2" t="s">
        <v>42</v>
      </c>
      <c r="G61" s="2" t="s">
        <v>319</v>
      </c>
      <c r="H61" s="2" t="s">
        <v>29</v>
      </c>
      <c r="I61" s="2" t="s">
        <v>3233</v>
      </c>
      <c r="J61" s="2" t="s">
        <v>334</v>
      </c>
      <c r="K61" s="2" t="s">
        <v>321</v>
      </c>
      <c r="L61" s="2" t="s">
        <v>322</v>
      </c>
      <c r="M61" s="10">
        <v>38579</v>
      </c>
      <c r="N61" s="10">
        <v>45108</v>
      </c>
      <c r="O61" s="10">
        <v>46934</v>
      </c>
      <c r="P61" s="30">
        <v>13021</v>
      </c>
      <c r="Q61" s="2" t="s">
        <v>34</v>
      </c>
      <c r="R61" s="31">
        <v>238154</v>
      </c>
      <c r="S61" s="32">
        <f t="shared" si="3"/>
        <v>18.289993088088472</v>
      </c>
      <c r="T61" s="32" t="s">
        <v>35</v>
      </c>
      <c r="U61" s="11">
        <v>7.75</v>
      </c>
      <c r="V61" s="32" t="s">
        <v>36</v>
      </c>
    </row>
    <row r="62" spans="1:22" ht="15" customHeight="1" x14ac:dyDescent="0.25">
      <c r="A62" s="2" t="s">
        <v>7420</v>
      </c>
      <c r="B62" s="2" t="s">
        <v>8408</v>
      </c>
      <c r="C62" s="2" t="s">
        <v>8411</v>
      </c>
      <c r="D62" s="2" t="s">
        <v>8412</v>
      </c>
      <c r="E62" s="2" t="s">
        <v>5608</v>
      </c>
      <c r="F62" s="2" t="s">
        <v>5609</v>
      </c>
      <c r="G62" s="2" t="s">
        <v>319</v>
      </c>
      <c r="H62" s="2" t="s">
        <v>29</v>
      </c>
      <c r="I62" s="2" t="s">
        <v>3233</v>
      </c>
      <c r="J62" s="2" t="s">
        <v>334</v>
      </c>
      <c r="K62" s="2" t="s">
        <v>321</v>
      </c>
      <c r="L62" s="2" t="s">
        <v>322</v>
      </c>
      <c r="M62" s="10">
        <v>44915</v>
      </c>
      <c r="N62" s="10">
        <v>45992</v>
      </c>
      <c r="O62" s="10">
        <v>46934</v>
      </c>
      <c r="P62" s="30">
        <v>1392</v>
      </c>
      <c r="Q62" s="2" t="s">
        <v>34</v>
      </c>
      <c r="R62" s="31">
        <v>24875</v>
      </c>
      <c r="S62" s="32">
        <f t="shared" si="3"/>
        <v>17.869971264367816</v>
      </c>
      <c r="T62" s="32" t="s">
        <v>35</v>
      </c>
      <c r="U62" s="11">
        <v>5</v>
      </c>
      <c r="V62" s="32" t="s">
        <v>3298</v>
      </c>
    </row>
    <row r="63" spans="1:22" ht="15" customHeight="1" x14ac:dyDescent="0.25">
      <c r="A63" s="2" t="s">
        <v>7420</v>
      </c>
      <c r="B63" s="2" t="s">
        <v>8201</v>
      </c>
      <c r="C63" s="2" t="s">
        <v>8413</v>
      </c>
      <c r="D63" s="2" t="s">
        <v>8414</v>
      </c>
      <c r="E63" s="2" t="s">
        <v>4731</v>
      </c>
      <c r="F63" s="2" t="s">
        <v>42</v>
      </c>
      <c r="G63" s="2" t="s">
        <v>319</v>
      </c>
      <c r="H63" s="2" t="s">
        <v>29</v>
      </c>
      <c r="I63" s="2" t="s">
        <v>3233</v>
      </c>
      <c r="J63" s="2" t="s">
        <v>334</v>
      </c>
      <c r="K63" s="2" t="s">
        <v>321</v>
      </c>
      <c r="L63" s="2" t="s">
        <v>322</v>
      </c>
      <c r="M63" s="10">
        <v>44743</v>
      </c>
      <c r="N63" s="10">
        <v>45839</v>
      </c>
      <c r="O63" s="10">
        <v>46203</v>
      </c>
      <c r="P63" s="30">
        <v>1198</v>
      </c>
      <c r="Q63" s="2" t="s">
        <v>34</v>
      </c>
      <c r="R63" s="31">
        <v>21911</v>
      </c>
      <c r="S63" s="32">
        <f t="shared" si="3"/>
        <v>18.289649415692821</v>
      </c>
      <c r="T63" s="32" t="s">
        <v>35</v>
      </c>
      <c r="U63" s="11">
        <v>1</v>
      </c>
      <c r="V63" s="32" t="s">
        <v>36</v>
      </c>
    </row>
    <row r="64" spans="1:22" ht="15" customHeight="1" x14ac:dyDescent="0.25">
      <c r="A64" s="2" t="s">
        <v>7420</v>
      </c>
      <c r="B64" s="2" t="s">
        <v>8415</v>
      </c>
      <c r="C64" s="2" t="s">
        <v>8416</v>
      </c>
      <c r="D64" s="2" t="s">
        <v>8417</v>
      </c>
      <c r="E64" s="2" t="s">
        <v>8418</v>
      </c>
      <c r="F64" s="2" t="s">
        <v>42</v>
      </c>
      <c r="G64" s="2" t="s">
        <v>319</v>
      </c>
      <c r="H64" s="2" t="s">
        <v>29</v>
      </c>
      <c r="I64" s="2" t="s">
        <v>3233</v>
      </c>
      <c r="J64" s="2" t="s">
        <v>334</v>
      </c>
      <c r="K64" s="2" t="s">
        <v>321</v>
      </c>
      <c r="L64" s="2" t="s">
        <v>322</v>
      </c>
      <c r="M64" s="10">
        <v>43328</v>
      </c>
      <c r="N64" s="10">
        <v>45170</v>
      </c>
      <c r="O64" s="10">
        <v>46996</v>
      </c>
      <c r="P64" s="30">
        <v>18192</v>
      </c>
      <c r="Q64" s="2" t="s">
        <v>34</v>
      </c>
      <c r="R64" s="31">
        <v>282886</v>
      </c>
      <c r="S64" s="32">
        <f t="shared" si="3"/>
        <v>15.550021987686895</v>
      </c>
      <c r="T64" s="32" t="s">
        <v>35</v>
      </c>
      <c r="U64" s="11">
        <v>5</v>
      </c>
      <c r="V64" s="32" t="s">
        <v>1829</v>
      </c>
    </row>
    <row r="65" spans="1:22" ht="15" customHeight="1" x14ac:dyDescent="0.25">
      <c r="A65" s="2" t="s">
        <v>7463</v>
      </c>
      <c r="B65" s="2" t="s">
        <v>8408</v>
      </c>
      <c r="C65" s="2" t="s">
        <v>8419</v>
      </c>
      <c r="D65" s="2" t="s">
        <v>8420</v>
      </c>
      <c r="E65" s="2" t="s">
        <v>5392</v>
      </c>
      <c r="F65" s="2" t="s">
        <v>42</v>
      </c>
      <c r="G65" s="2" t="s">
        <v>58</v>
      </c>
      <c r="H65" s="2" t="s">
        <v>29</v>
      </c>
      <c r="I65" s="2" t="s">
        <v>3233</v>
      </c>
      <c r="J65" s="2" t="s">
        <v>1128</v>
      </c>
      <c r="K65" s="2" t="s">
        <v>60</v>
      </c>
      <c r="L65" s="2" t="s">
        <v>61</v>
      </c>
      <c r="M65" s="10">
        <v>43282</v>
      </c>
      <c r="N65" s="10">
        <v>45474</v>
      </c>
      <c r="O65" s="10">
        <v>46203</v>
      </c>
      <c r="P65" s="30">
        <v>231</v>
      </c>
      <c r="Q65" s="2" t="s">
        <v>34</v>
      </c>
      <c r="R65" s="31">
        <v>65000</v>
      </c>
      <c r="S65" s="32">
        <f t="shared" si="3"/>
        <v>281.38528138528136</v>
      </c>
      <c r="T65" s="32" t="s">
        <v>35</v>
      </c>
      <c r="U65" s="11">
        <v>2</v>
      </c>
      <c r="V65" s="32" t="s">
        <v>36</v>
      </c>
    </row>
    <row r="66" spans="1:22" ht="15" customHeight="1" x14ac:dyDescent="0.25">
      <c r="A66" s="2" t="s">
        <v>7463</v>
      </c>
      <c r="B66" s="2" t="s">
        <v>8408</v>
      </c>
      <c r="C66" s="2" t="s">
        <v>8421</v>
      </c>
      <c r="D66" s="2" t="s">
        <v>8422</v>
      </c>
      <c r="E66" s="2" t="s">
        <v>5392</v>
      </c>
      <c r="F66" s="2" t="s">
        <v>42</v>
      </c>
      <c r="G66" s="2" t="s">
        <v>58</v>
      </c>
      <c r="H66" s="2" t="s">
        <v>29</v>
      </c>
      <c r="I66" s="2" t="s">
        <v>3233</v>
      </c>
      <c r="J66" s="2" t="s">
        <v>1128</v>
      </c>
      <c r="K66" s="2" t="s">
        <v>60</v>
      </c>
      <c r="L66" s="2" t="s">
        <v>61</v>
      </c>
      <c r="M66" s="10">
        <v>44378</v>
      </c>
      <c r="N66" s="10">
        <v>44378</v>
      </c>
      <c r="O66" s="10">
        <v>46203</v>
      </c>
      <c r="P66" s="30">
        <v>2224</v>
      </c>
      <c r="Q66" s="2" t="s">
        <v>34</v>
      </c>
      <c r="R66" s="31">
        <v>44359.199999999997</v>
      </c>
      <c r="S66" s="32">
        <f t="shared" si="3"/>
        <v>19.945683453237407</v>
      </c>
      <c r="T66" s="32" t="s">
        <v>205</v>
      </c>
      <c r="U66" s="11">
        <v>4</v>
      </c>
      <c r="V66" s="32" t="s">
        <v>36</v>
      </c>
    </row>
    <row r="67" spans="1:22" ht="15" customHeight="1" x14ac:dyDescent="0.25">
      <c r="A67" s="2" t="s">
        <v>4769</v>
      </c>
      <c r="B67" s="2" t="s">
        <v>8259</v>
      </c>
      <c r="C67" s="2" t="s">
        <v>8423</v>
      </c>
      <c r="D67" s="2" t="s">
        <v>8424</v>
      </c>
      <c r="E67" s="2" t="s">
        <v>8425</v>
      </c>
      <c r="F67" s="2" t="s">
        <v>8426</v>
      </c>
      <c r="G67" s="2" t="s">
        <v>161</v>
      </c>
      <c r="H67" s="2" t="s">
        <v>29</v>
      </c>
      <c r="I67" s="2" t="s">
        <v>3233</v>
      </c>
      <c r="J67" s="2" t="s">
        <v>8427</v>
      </c>
      <c r="K67" s="2" t="s">
        <v>163</v>
      </c>
      <c r="L67" s="2" t="s">
        <v>164</v>
      </c>
      <c r="M67" s="10">
        <v>42795</v>
      </c>
      <c r="N67" s="10">
        <v>42795</v>
      </c>
      <c r="O67" s="10">
        <v>48273</v>
      </c>
      <c r="P67" s="30">
        <v>9</v>
      </c>
      <c r="Q67" s="2" t="s">
        <v>692</v>
      </c>
      <c r="R67" s="31">
        <v>0</v>
      </c>
      <c r="S67" s="32"/>
      <c r="T67" s="32" t="s">
        <v>35</v>
      </c>
      <c r="U67" s="11">
        <v>0</v>
      </c>
      <c r="V67" s="32" t="s">
        <v>124</v>
      </c>
    </row>
    <row r="68" spans="1:22" ht="15" customHeight="1" x14ac:dyDescent="0.25">
      <c r="A68" s="2" t="s">
        <v>4789</v>
      </c>
      <c r="B68" s="2" t="s">
        <v>8234</v>
      </c>
      <c r="C68" s="2" t="s">
        <v>8428</v>
      </c>
      <c r="D68" s="2" t="s">
        <v>8429</v>
      </c>
      <c r="E68" s="2" t="s">
        <v>8430</v>
      </c>
      <c r="F68" s="2" t="s">
        <v>42</v>
      </c>
      <c r="G68" s="2" t="s">
        <v>82</v>
      </c>
      <c r="H68" s="2" t="s">
        <v>29</v>
      </c>
      <c r="I68" s="2" t="s">
        <v>3233</v>
      </c>
      <c r="J68" s="2" t="s">
        <v>8431</v>
      </c>
      <c r="K68" s="2" t="s">
        <v>84</v>
      </c>
      <c r="L68" s="2" t="s">
        <v>85</v>
      </c>
      <c r="M68" s="10">
        <v>44013</v>
      </c>
      <c r="N68" s="10">
        <v>44013</v>
      </c>
      <c r="O68" s="10">
        <v>54969</v>
      </c>
      <c r="P68" s="30">
        <v>4.3099999999999996</v>
      </c>
      <c r="Q68" s="2" t="s">
        <v>692</v>
      </c>
      <c r="R68" s="31">
        <v>480000</v>
      </c>
      <c r="S68" s="32"/>
      <c r="T68" s="32" t="s">
        <v>205</v>
      </c>
      <c r="U68" s="11">
        <v>80</v>
      </c>
      <c r="V68" s="32" t="s">
        <v>3298</v>
      </c>
    </row>
    <row r="69" spans="1:22" ht="15" customHeight="1" x14ac:dyDescent="0.25">
      <c r="A69" s="2" t="s">
        <v>4968</v>
      </c>
      <c r="B69" s="2" t="s">
        <v>8317</v>
      </c>
      <c r="C69" s="2" t="s">
        <v>8432</v>
      </c>
      <c r="D69" s="2" t="s">
        <v>8433</v>
      </c>
      <c r="E69" s="2" t="s">
        <v>8434</v>
      </c>
      <c r="F69" s="2" t="s">
        <v>8435</v>
      </c>
      <c r="G69" s="2" t="s">
        <v>82</v>
      </c>
      <c r="H69" s="2" t="s">
        <v>29</v>
      </c>
      <c r="I69" s="2" t="s">
        <v>3233</v>
      </c>
      <c r="J69" s="2" t="s">
        <v>4794</v>
      </c>
      <c r="K69" s="2" t="s">
        <v>84</v>
      </c>
      <c r="L69" s="2" t="s">
        <v>85</v>
      </c>
      <c r="M69" s="10">
        <v>45017</v>
      </c>
      <c r="N69" s="10">
        <v>45017</v>
      </c>
      <c r="O69" s="10">
        <v>48669</v>
      </c>
      <c r="P69" s="30">
        <v>110</v>
      </c>
      <c r="Q69" s="2" t="s">
        <v>34</v>
      </c>
      <c r="R69" s="31">
        <v>3527.46</v>
      </c>
      <c r="S69" s="32">
        <f t="shared" ref="S69:S75" si="4">R69/P69</f>
        <v>32.067818181818183</v>
      </c>
      <c r="T69" s="32" t="s">
        <v>457</v>
      </c>
      <c r="U69" s="11">
        <v>24</v>
      </c>
      <c r="V69" s="32" t="s">
        <v>5024</v>
      </c>
    </row>
    <row r="70" spans="1:22" ht="15" customHeight="1" x14ac:dyDescent="0.25">
      <c r="A70" s="2" t="s">
        <v>1871</v>
      </c>
      <c r="B70" s="2" t="s">
        <v>8436</v>
      </c>
      <c r="C70" s="2" t="s">
        <v>8437</v>
      </c>
      <c r="D70" s="2" t="s">
        <v>8438</v>
      </c>
      <c r="E70" s="2" t="s">
        <v>8439</v>
      </c>
      <c r="F70" s="2" t="s">
        <v>42</v>
      </c>
      <c r="G70" s="2" t="s">
        <v>1228</v>
      </c>
      <c r="H70" s="2" t="s">
        <v>29</v>
      </c>
      <c r="I70" s="2" t="s">
        <v>3233</v>
      </c>
      <c r="J70" s="2" t="s">
        <v>3774</v>
      </c>
      <c r="K70" s="2" t="s">
        <v>2166</v>
      </c>
      <c r="L70" s="2" t="s">
        <v>178</v>
      </c>
      <c r="M70" s="10">
        <v>43709</v>
      </c>
      <c r="N70" s="10">
        <v>45536</v>
      </c>
      <c r="O70" s="10">
        <v>46265</v>
      </c>
      <c r="P70" s="30">
        <v>168</v>
      </c>
      <c r="Q70" s="2" t="s">
        <v>34</v>
      </c>
      <c r="R70" s="31">
        <v>6000</v>
      </c>
      <c r="S70" s="32">
        <f t="shared" si="4"/>
        <v>35.714285714285715</v>
      </c>
      <c r="T70" s="32" t="s">
        <v>35</v>
      </c>
      <c r="U70" s="11">
        <v>0</v>
      </c>
      <c r="V70" s="32" t="s">
        <v>36</v>
      </c>
    </row>
    <row r="71" spans="1:22" ht="15" customHeight="1" x14ac:dyDescent="0.25">
      <c r="A71" s="2" t="s">
        <v>1871</v>
      </c>
      <c r="B71" s="2" t="s">
        <v>8436</v>
      </c>
      <c r="C71" s="2" t="s">
        <v>8440</v>
      </c>
      <c r="D71" s="2" t="s">
        <v>8441</v>
      </c>
      <c r="E71" s="2" t="s">
        <v>3561</v>
      </c>
      <c r="F71" s="2" t="s">
        <v>42</v>
      </c>
      <c r="G71" s="2" t="s">
        <v>625</v>
      </c>
      <c r="H71" s="2" t="s">
        <v>29</v>
      </c>
      <c r="I71" s="2" t="s">
        <v>3233</v>
      </c>
      <c r="J71" s="2" t="s">
        <v>626</v>
      </c>
      <c r="K71" s="2" t="s">
        <v>627</v>
      </c>
      <c r="L71" s="2" t="s">
        <v>61</v>
      </c>
      <c r="M71" s="10">
        <v>44378</v>
      </c>
      <c r="N71" s="10">
        <v>44562</v>
      </c>
      <c r="O71" s="10">
        <v>46022</v>
      </c>
      <c r="P71" s="30">
        <v>871</v>
      </c>
      <c r="Q71" s="2" t="s">
        <v>34</v>
      </c>
      <c r="R71" s="31">
        <v>13935.34</v>
      </c>
      <c r="S71" s="32">
        <f t="shared" si="4"/>
        <v>15.999242250287027</v>
      </c>
      <c r="T71" s="32" t="s">
        <v>35</v>
      </c>
      <c r="U71" s="11">
        <v>0</v>
      </c>
      <c r="V71" s="32" t="s">
        <v>36</v>
      </c>
    </row>
    <row r="72" spans="1:22" ht="15" customHeight="1" x14ac:dyDescent="0.25">
      <c r="A72" s="2" t="s">
        <v>1871</v>
      </c>
      <c r="B72" s="2" t="s">
        <v>8442</v>
      </c>
      <c r="C72" s="2" t="s">
        <v>8443</v>
      </c>
      <c r="D72" s="2" t="s">
        <v>8444</v>
      </c>
      <c r="E72" s="2" t="s">
        <v>182</v>
      </c>
      <c r="F72" s="2" t="s">
        <v>42</v>
      </c>
      <c r="G72" s="2" t="s">
        <v>175</v>
      </c>
      <c r="H72" s="2" t="s">
        <v>29</v>
      </c>
      <c r="I72" s="2" t="s">
        <v>3233</v>
      </c>
      <c r="J72" s="2" t="s">
        <v>183</v>
      </c>
      <c r="K72" s="2" t="s">
        <v>177</v>
      </c>
      <c r="L72" s="2" t="s">
        <v>178</v>
      </c>
      <c r="M72" s="10">
        <v>45839</v>
      </c>
      <c r="N72" s="10">
        <v>45839</v>
      </c>
      <c r="O72" s="10">
        <v>46203</v>
      </c>
      <c r="P72" s="30">
        <v>29429</v>
      </c>
      <c r="Q72" s="2" t="s">
        <v>34</v>
      </c>
      <c r="R72" s="31">
        <v>204187</v>
      </c>
      <c r="S72" s="32">
        <f t="shared" si="4"/>
        <v>6.9382921607937744</v>
      </c>
      <c r="T72" s="32" t="s">
        <v>457</v>
      </c>
      <c r="U72" s="11">
        <v>0</v>
      </c>
      <c r="V72" s="32" t="s">
        <v>36</v>
      </c>
    </row>
    <row r="73" spans="1:22" ht="15" customHeight="1" x14ac:dyDescent="0.25">
      <c r="A73" s="2" t="s">
        <v>1871</v>
      </c>
      <c r="B73" s="2" t="s">
        <v>8317</v>
      </c>
      <c r="C73" s="2" t="s">
        <v>8445</v>
      </c>
      <c r="D73" s="2" t="s">
        <v>8446</v>
      </c>
      <c r="E73" s="2" t="s">
        <v>4967</v>
      </c>
      <c r="F73" s="2" t="s">
        <v>42</v>
      </c>
      <c r="G73" s="2" t="s">
        <v>424</v>
      </c>
      <c r="H73" s="2" t="s">
        <v>29</v>
      </c>
      <c r="I73" s="2" t="s">
        <v>3233</v>
      </c>
      <c r="J73" s="2" t="s">
        <v>1407</v>
      </c>
      <c r="K73" s="2" t="s">
        <v>426</v>
      </c>
      <c r="L73" s="2" t="s">
        <v>178</v>
      </c>
      <c r="M73" s="10">
        <v>44180</v>
      </c>
      <c r="N73" s="10">
        <v>45275</v>
      </c>
      <c r="O73" s="10">
        <v>46370</v>
      </c>
      <c r="P73" s="30">
        <v>130</v>
      </c>
      <c r="Q73" s="2" t="s">
        <v>34</v>
      </c>
      <c r="R73" s="31">
        <v>1950</v>
      </c>
      <c r="S73" s="32">
        <f t="shared" si="4"/>
        <v>15</v>
      </c>
      <c r="T73" s="32" t="s">
        <v>35</v>
      </c>
      <c r="U73" s="11">
        <v>0</v>
      </c>
      <c r="V73" s="32" t="s">
        <v>1829</v>
      </c>
    </row>
    <row r="74" spans="1:22" ht="15" customHeight="1" x14ac:dyDescent="0.25">
      <c r="A74" s="2" t="s">
        <v>1871</v>
      </c>
      <c r="B74" s="2" t="s">
        <v>8405</v>
      </c>
      <c r="C74" s="2" t="s">
        <v>8447</v>
      </c>
      <c r="D74" s="2" t="s">
        <v>8448</v>
      </c>
      <c r="E74" s="2" t="s">
        <v>5329</v>
      </c>
      <c r="F74" s="2" t="s">
        <v>5330</v>
      </c>
      <c r="G74" s="2" t="s">
        <v>28</v>
      </c>
      <c r="H74" s="2" t="s">
        <v>29</v>
      </c>
      <c r="I74" s="2" t="s">
        <v>3233</v>
      </c>
      <c r="J74" s="2" t="s">
        <v>97</v>
      </c>
      <c r="K74" s="2" t="s">
        <v>98</v>
      </c>
      <c r="L74" s="2" t="s">
        <v>99</v>
      </c>
      <c r="M74" s="10">
        <v>45274</v>
      </c>
      <c r="N74" s="10">
        <v>45274</v>
      </c>
      <c r="O74" s="10">
        <v>46307</v>
      </c>
      <c r="P74" s="30">
        <v>100</v>
      </c>
      <c r="Q74" s="2" t="s">
        <v>34</v>
      </c>
      <c r="R74" s="31">
        <v>5000</v>
      </c>
      <c r="S74" s="32">
        <f t="shared" si="4"/>
        <v>50</v>
      </c>
      <c r="T74" s="32" t="s">
        <v>35</v>
      </c>
      <c r="U74" s="11">
        <v>1</v>
      </c>
      <c r="V74" s="32" t="s">
        <v>36</v>
      </c>
    </row>
    <row r="75" spans="1:22" ht="15" customHeight="1" x14ac:dyDescent="0.25">
      <c r="A75" s="2" t="s">
        <v>1871</v>
      </c>
      <c r="B75" s="2" t="s">
        <v>8332</v>
      </c>
      <c r="C75" s="2" t="s">
        <v>8449</v>
      </c>
      <c r="D75" s="2" t="s">
        <v>8450</v>
      </c>
      <c r="E75" s="2" t="s">
        <v>3561</v>
      </c>
      <c r="F75" s="2" t="s">
        <v>42</v>
      </c>
      <c r="G75" s="2" t="s">
        <v>625</v>
      </c>
      <c r="H75" s="2" t="s">
        <v>29</v>
      </c>
      <c r="I75" s="2" t="s">
        <v>3233</v>
      </c>
      <c r="J75" s="2" t="s">
        <v>626</v>
      </c>
      <c r="K75" s="2" t="s">
        <v>627</v>
      </c>
      <c r="L75" s="2" t="s">
        <v>61</v>
      </c>
      <c r="M75" s="10">
        <v>44197</v>
      </c>
      <c r="N75" s="10">
        <v>44562</v>
      </c>
      <c r="O75" s="10">
        <v>46022</v>
      </c>
      <c r="P75" s="30">
        <v>127</v>
      </c>
      <c r="Q75" s="2" t="s">
        <v>34</v>
      </c>
      <c r="R75" s="31">
        <v>2026.45</v>
      </c>
      <c r="S75" s="32">
        <f t="shared" si="4"/>
        <v>15.956299212598426</v>
      </c>
      <c r="T75" s="32" t="s">
        <v>35</v>
      </c>
      <c r="U75" s="11">
        <v>0</v>
      </c>
      <c r="V75" s="32" t="s">
        <v>36</v>
      </c>
    </row>
    <row r="76" spans="1:22" ht="15" customHeight="1" x14ac:dyDescent="0.25">
      <c r="A76" s="2" t="s">
        <v>1871</v>
      </c>
      <c r="B76" s="2" t="s">
        <v>8214</v>
      </c>
      <c r="C76" s="2" t="s">
        <v>8451</v>
      </c>
      <c r="D76" s="2" t="s">
        <v>8452</v>
      </c>
      <c r="E76" s="2" t="s">
        <v>5381</v>
      </c>
      <c r="F76" s="2" t="s">
        <v>42</v>
      </c>
      <c r="G76" s="2" t="s">
        <v>485</v>
      </c>
      <c r="H76" s="2" t="s">
        <v>29</v>
      </c>
      <c r="I76" s="2" t="s">
        <v>3233</v>
      </c>
      <c r="J76" s="2" t="s">
        <v>5382</v>
      </c>
      <c r="K76" s="2" t="s">
        <v>487</v>
      </c>
      <c r="L76" s="2" t="s">
        <v>115</v>
      </c>
      <c r="M76" s="10">
        <v>43586</v>
      </c>
      <c r="N76" s="10">
        <v>43586</v>
      </c>
      <c r="O76" s="10">
        <v>49064</v>
      </c>
      <c r="P76" s="30">
        <v>1.02</v>
      </c>
      <c r="Q76" s="2" t="s">
        <v>692</v>
      </c>
      <c r="R76" s="31">
        <v>0</v>
      </c>
      <c r="S76" s="32"/>
      <c r="T76" s="32" t="s">
        <v>35</v>
      </c>
      <c r="U76" s="11">
        <v>0</v>
      </c>
      <c r="V76" s="32" t="s">
        <v>693</v>
      </c>
    </row>
    <row r="77" spans="1:22" ht="15" customHeight="1" x14ac:dyDescent="0.25">
      <c r="A77" s="2" t="s">
        <v>5389</v>
      </c>
      <c r="B77" s="2" t="s">
        <v>8268</v>
      </c>
      <c r="C77" s="2" t="s">
        <v>8453</v>
      </c>
      <c r="D77" s="2" t="s">
        <v>8454</v>
      </c>
      <c r="E77" s="2" t="s">
        <v>8455</v>
      </c>
      <c r="F77" s="2" t="s">
        <v>42</v>
      </c>
      <c r="G77" s="2" t="s">
        <v>2039</v>
      </c>
      <c r="H77" s="2" t="s">
        <v>29</v>
      </c>
      <c r="I77" s="2" t="s">
        <v>3233</v>
      </c>
      <c r="J77" s="2" t="s">
        <v>8456</v>
      </c>
      <c r="K77" s="2" t="s">
        <v>2041</v>
      </c>
      <c r="L77" s="2" t="s">
        <v>99</v>
      </c>
      <c r="M77" s="10">
        <v>39203</v>
      </c>
      <c r="N77" s="10">
        <v>39203</v>
      </c>
      <c r="O77" s="10">
        <v>57465</v>
      </c>
      <c r="P77" s="30">
        <v>15150</v>
      </c>
      <c r="Q77" s="2" t="s">
        <v>34</v>
      </c>
      <c r="R77" s="31">
        <v>138000</v>
      </c>
      <c r="S77" s="32">
        <f t="shared" ref="S77:S86" si="5">R77/P77</f>
        <v>9.1089108910891081</v>
      </c>
      <c r="T77" s="32" t="s">
        <v>205</v>
      </c>
      <c r="U77" s="11">
        <v>21</v>
      </c>
      <c r="V77" s="32" t="s">
        <v>36</v>
      </c>
    </row>
    <row r="78" spans="1:22" ht="15" customHeight="1" x14ac:dyDescent="0.25">
      <c r="A78" s="2" t="s">
        <v>1928</v>
      </c>
      <c r="B78" s="2" t="s">
        <v>8408</v>
      </c>
      <c r="C78" s="2" t="s">
        <v>8457</v>
      </c>
      <c r="D78" s="2" t="s">
        <v>8458</v>
      </c>
      <c r="E78" s="2" t="s">
        <v>8244</v>
      </c>
      <c r="F78" s="2" t="s">
        <v>42</v>
      </c>
      <c r="G78" s="2" t="s">
        <v>240</v>
      </c>
      <c r="H78" s="2" t="s">
        <v>29</v>
      </c>
      <c r="I78" s="2" t="s">
        <v>3233</v>
      </c>
      <c r="J78" s="2" t="s">
        <v>612</v>
      </c>
      <c r="K78" s="2" t="s">
        <v>242</v>
      </c>
      <c r="L78" s="2" t="s">
        <v>178</v>
      </c>
      <c r="M78" s="10">
        <v>43770</v>
      </c>
      <c r="N78" s="10">
        <v>43770</v>
      </c>
      <c r="O78" s="10">
        <v>45596</v>
      </c>
      <c r="P78" s="30">
        <v>3248</v>
      </c>
      <c r="Q78" s="2" t="s">
        <v>34</v>
      </c>
      <c r="R78" s="31">
        <v>0</v>
      </c>
      <c r="S78" s="32">
        <f t="shared" si="5"/>
        <v>0</v>
      </c>
      <c r="T78" s="32" t="s">
        <v>35</v>
      </c>
      <c r="U78" s="11">
        <v>0</v>
      </c>
      <c r="V78" s="32" t="s">
        <v>36</v>
      </c>
    </row>
    <row r="79" spans="1:22" ht="15" customHeight="1" x14ac:dyDescent="0.25">
      <c r="A79" s="2" t="s">
        <v>3202</v>
      </c>
      <c r="B79" s="2" t="s">
        <v>8291</v>
      </c>
      <c r="C79" s="2" t="s">
        <v>8459</v>
      </c>
      <c r="D79" s="2" t="s">
        <v>8460</v>
      </c>
      <c r="E79" s="2" t="s">
        <v>5640</v>
      </c>
      <c r="F79" s="2" t="s">
        <v>42</v>
      </c>
      <c r="G79" s="2" t="s">
        <v>3716</v>
      </c>
      <c r="H79" s="2" t="s">
        <v>29</v>
      </c>
      <c r="I79" s="2" t="s">
        <v>3233</v>
      </c>
      <c r="J79" s="2" t="s">
        <v>3717</v>
      </c>
      <c r="K79" s="2" t="s">
        <v>98</v>
      </c>
      <c r="L79" s="2" t="s">
        <v>99</v>
      </c>
      <c r="M79" s="10">
        <v>44835</v>
      </c>
      <c r="N79" s="10">
        <v>44835</v>
      </c>
      <c r="O79" s="10">
        <v>50313</v>
      </c>
      <c r="P79" s="30">
        <v>1385</v>
      </c>
      <c r="Q79" s="2" t="s">
        <v>34</v>
      </c>
      <c r="R79" s="31">
        <v>0</v>
      </c>
      <c r="S79" s="32">
        <f t="shared" si="5"/>
        <v>0</v>
      </c>
      <c r="T79" s="32" t="s">
        <v>35</v>
      </c>
      <c r="U79" s="11">
        <v>0</v>
      </c>
      <c r="V79" s="32" t="s">
        <v>124</v>
      </c>
    </row>
    <row r="80" spans="1:22" ht="15" customHeight="1" x14ac:dyDescent="0.25">
      <c r="A80" s="2" t="s">
        <v>3202</v>
      </c>
      <c r="B80" s="2" t="s">
        <v>8218</v>
      </c>
      <c r="C80" s="2" t="s">
        <v>8461</v>
      </c>
      <c r="D80" s="2" t="s">
        <v>8462</v>
      </c>
      <c r="E80" s="2" t="s">
        <v>7793</v>
      </c>
      <c r="F80" s="2" t="s">
        <v>42</v>
      </c>
      <c r="G80" s="2" t="s">
        <v>143</v>
      </c>
      <c r="H80" s="2" t="s">
        <v>29</v>
      </c>
      <c r="I80" s="2" t="s">
        <v>3233</v>
      </c>
      <c r="J80" s="2" t="s">
        <v>144</v>
      </c>
      <c r="K80" s="2" t="s">
        <v>671</v>
      </c>
      <c r="L80" s="2" t="s">
        <v>69</v>
      </c>
      <c r="M80" s="10">
        <v>40544</v>
      </c>
      <c r="N80" s="10">
        <v>40544</v>
      </c>
      <c r="O80" s="10">
        <v>46387</v>
      </c>
      <c r="P80" s="30">
        <v>1174</v>
      </c>
      <c r="Q80" s="2" t="s">
        <v>34</v>
      </c>
      <c r="R80" s="31">
        <v>9384.32</v>
      </c>
      <c r="S80" s="32">
        <f t="shared" si="5"/>
        <v>7.9934582623509369</v>
      </c>
      <c r="T80" s="32" t="s">
        <v>457</v>
      </c>
      <c r="U80" s="11">
        <v>4</v>
      </c>
      <c r="V80" s="32" t="s">
        <v>36</v>
      </c>
    </row>
    <row r="81" spans="1:22" ht="15" customHeight="1" x14ac:dyDescent="0.25">
      <c r="A81" s="2" t="s">
        <v>3202</v>
      </c>
      <c r="B81" s="2" t="s">
        <v>8218</v>
      </c>
      <c r="C81" s="2" t="s">
        <v>8463</v>
      </c>
      <c r="D81" s="2" t="s">
        <v>8464</v>
      </c>
      <c r="E81" s="2" t="s">
        <v>8465</v>
      </c>
      <c r="F81" s="2" t="s">
        <v>42</v>
      </c>
      <c r="G81" s="2" t="s">
        <v>469</v>
      </c>
      <c r="H81" s="2" t="s">
        <v>29</v>
      </c>
      <c r="I81" s="2" t="s">
        <v>3233</v>
      </c>
      <c r="J81" s="2" t="s">
        <v>1065</v>
      </c>
      <c r="K81" s="2" t="s">
        <v>471</v>
      </c>
      <c r="L81" s="2" t="s">
        <v>178</v>
      </c>
      <c r="M81" s="10">
        <v>43419</v>
      </c>
      <c r="N81" s="10">
        <v>43419</v>
      </c>
      <c r="O81" s="10">
        <v>48897</v>
      </c>
      <c r="P81" s="30">
        <v>1200</v>
      </c>
      <c r="Q81" s="2" t="s">
        <v>34</v>
      </c>
      <c r="R81" s="31">
        <v>0</v>
      </c>
      <c r="S81" s="32">
        <f t="shared" si="5"/>
        <v>0</v>
      </c>
      <c r="T81" s="32" t="s">
        <v>35</v>
      </c>
      <c r="U81" s="11">
        <v>8</v>
      </c>
      <c r="V81" s="32" t="s">
        <v>36</v>
      </c>
    </row>
    <row r="82" spans="1:22" ht="15" customHeight="1" x14ac:dyDescent="0.25">
      <c r="A82" s="2" t="s">
        <v>3202</v>
      </c>
      <c r="B82" s="2" t="s">
        <v>8223</v>
      </c>
      <c r="C82" s="2" t="s">
        <v>8466</v>
      </c>
      <c r="D82" s="2" t="s">
        <v>8467</v>
      </c>
      <c r="E82" s="2" t="s">
        <v>8468</v>
      </c>
      <c r="F82" s="2" t="s">
        <v>42</v>
      </c>
      <c r="G82" s="2" t="s">
        <v>189</v>
      </c>
      <c r="H82" s="2" t="s">
        <v>29</v>
      </c>
      <c r="I82" s="2" t="s">
        <v>3233</v>
      </c>
      <c r="J82" s="2" t="s">
        <v>190</v>
      </c>
      <c r="K82" s="2" t="s">
        <v>552</v>
      </c>
      <c r="L82" s="2" t="s">
        <v>192</v>
      </c>
      <c r="M82" s="10">
        <v>45200</v>
      </c>
      <c r="N82" s="10">
        <v>45200</v>
      </c>
      <c r="O82" s="10">
        <v>47026</v>
      </c>
      <c r="P82" s="30">
        <v>900</v>
      </c>
      <c r="Q82" s="2" t="s">
        <v>34</v>
      </c>
      <c r="R82" s="31">
        <v>0</v>
      </c>
      <c r="S82" s="32">
        <f t="shared" si="5"/>
        <v>0</v>
      </c>
      <c r="T82" s="32" t="s">
        <v>35</v>
      </c>
      <c r="U82" s="11">
        <v>1</v>
      </c>
      <c r="V82" s="32" t="s">
        <v>8469</v>
      </c>
    </row>
    <row r="83" spans="1:22" ht="15" customHeight="1" x14ac:dyDescent="0.25">
      <c r="A83" s="2" t="s">
        <v>3202</v>
      </c>
      <c r="B83" s="2" t="s">
        <v>8223</v>
      </c>
      <c r="C83" s="2" t="s">
        <v>8470</v>
      </c>
      <c r="D83" s="2" t="s">
        <v>8471</v>
      </c>
      <c r="E83" s="2" t="s">
        <v>8472</v>
      </c>
      <c r="F83" s="2" t="s">
        <v>8473</v>
      </c>
      <c r="G83" s="2" t="s">
        <v>568</v>
      </c>
      <c r="H83" s="2" t="s">
        <v>29</v>
      </c>
      <c r="I83" s="2" t="s">
        <v>3233</v>
      </c>
      <c r="J83" s="2" t="s">
        <v>569</v>
      </c>
      <c r="K83" s="2" t="s">
        <v>570</v>
      </c>
      <c r="L83" s="2" t="s">
        <v>322</v>
      </c>
      <c r="M83" s="10">
        <v>43957</v>
      </c>
      <c r="N83" s="10">
        <v>43957</v>
      </c>
      <c r="O83" s="10">
        <v>46203</v>
      </c>
      <c r="P83" s="30">
        <v>720</v>
      </c>
      <c r="Q83" s="2" t="s">
        <v>34</v>
      </c>
      <c r="R83" s="31">
        <v>0</v>
      </c>
      <c r="S83" s="32">
        <f t="shared" si="5"/>
        <v>0</v>
      </c>
      <c r="T83" s="32" t="s">
        <v>35</v>
      </c>
      <c r="U83" s="11">
        <v>15</v>
      </c>
      <c r="V83" s="32" t="s">
        <v>36</v>
      </c>
    </row>
    <row r="84" spans="1:22" ht="15" customHeight="1" x14ac:dyDescent="0.25">
      <c r="A84" s="2" t="s">
        <v>3202</v>
      </c>
      <c r="B84" s="2" t="s">
        <v>8223</v>
      </c>
      <c r="C84" s="2" t="s">
        <v>8474</v>
      </c>
      <c r="D84" s="2" t="s">
        <v>8475</v>
      </c>
      <c r="E84" s="2" t="s">
        <v>8476</v>
      </c>
      <c r="F84" s="2" t="s">
        <v>42</v>
      </c>
      <c r="G84" s="2" t="s">
        <v>356</v>
      </c>
      <c r="H84" s="2" t="s">
        <v>29</v>
      </c>
      <c r="I84" s="2" t="s">
        <v>3233</v>
      </c>
      <c r="J84" s="2" t="s">
        <v>357</v>
      </c>
      <c r="K84" s="2" t="s">
        <v>1418</v>
      </c>
      <c r="L84" s="2" t="s">
        <v>178</v>
      </c>
      <c r="M84" s="10">
        <v>45679</v>
      </c>
      <c r="N84" s="10">
        <v>45679</v>
      </c>
      <c r="O84" s="10">
        <v>47504</v>
      </c>
      <c r="P84" s="30">
        <v>200</v>
      </c>
      <c r="Q84" s="2" t="s">
        <v>34</v>
      </c>
      <c r="R84" s="31">
        <v>0</v>
      </c>
      <c r="S84" s="32">
        <f t="shared" si="5"/>
        <v>0</v>
      </c>
      <c r="T84" s="32" t="s">
        <v>35</v>
      </c>
      <c r="U84" s="11" t="s">
        <v>42</v>
      </c>
      <c r="V84" s="32" t="s">
        <v>613</v>
      </c>
    </row>
    <row r="85" spans="1:22" ht="15" customHeight="1" x14ac:dyDescent="0.25">
      <c r="A85" s="2" t="s">
        <v>3202</v>
      </c>
      <c r="B85" s="2" t="s">
        <v>8223</v>
      </c>
      <c r="C85" s="2" t="s">
        <v>8477</v>
      </c>
      <c r="D85" s="2" t="s">
        <v>8478</v>
      </c>
      <c r="E85" s="2" t="s">
        <v>8479</v>
      </c>
      <c r="F85" s="2" t="s">
        <v>42</v>
      </c>
      <c r="G85" s="2" t="s">
        <v>356</v>
      </c>
      <c r="H85" s="2" t="s">
        <v>29</v>
      </c>
      <c r="I85" s="2" t="s">
        <v>3233</v>
      </c>
      <c r="J85" s="2" t="s">
        <v>357</v>
      </c>
      <c r="K85" s="2" t="s">
        <v>1418</v>
      </c>
      <c r="L85" s="2" t="s">
        <v>178</v>
      </c>
      <c r="M85" s="10">
        <v>45679</v>
      </c>
      <c r="N85" s="10">
        <v>45679</v>
      </c>
      <c r="O85" s="10">
        <v>47504</v>
      </c>
      <c r="P85" s="30">
        <v>200</v>
      </c>
      <c r="Q85" s="2" t="s">
        <v>34</v>
      </c>
      <c r="R85" s="31">
        <v>0</v>
      </c>
      <c r="S85" s="32">
        <f t="shared" si="5"/>
        <v>0</v>
      </c>
      <c r="T85" s="32" t="s">
        <v>35</v>
      </c>
      <c r="U85" s="11" t="s">
        <v>42</v>
      </c>
      <c r="V85" s="32" t="s">
        <v>613</v>
      </c>
    </row>
    <row r="86" spans="1:22" ht="15" customHeight="1" x14ac:dyDescent="0.25">
      <c r="A86" s="2" t="s">
        <v>3202</v>
      </c>
      <c r="B86" s="2" t="s">
        <v>8480</v>
      </c>
      <c r="C86" s="2" t="s">
        <v>8481</v>
      </c>
      <c r="D86" s="2" t="s">
        <v>8482</v>
      </c>
      <c r="E86" s="2" t="s">
        <v>7874</v>
      </c>
      <c r="F86" s="2" t="s">
        <v>42</v>
      </c>
      <c r="G86" s="2" t="s">
        <v>219</v>
      </c>
      <c r="H86" s="2" t="s">
        <v>29</v>
      </c>
      <c r="I86" s="2" t="s">
        <v>3233</v>
      </c>
      <c r="J86" s="2" t="s">
        <v>220</v>
      </c>
      <c r="K86" s="2" t="s">
        <v>373</v>
      </c>
      <c r="L86" s="2" t="s">
        <v>69</v>
      </c>
      <c r="M86" s="10">
        <v>41518</v>
      </c>
      <c r="N86" s="10">
        <v>41518</v>
      </c>
      <c r="O86" s="10">
        <v>46996</v>
      </c>
      <c r="P86" s="30">
        <v>217800</v>
      </c>
      <c r="Q86" s="2" t="s">
        <v>34</v>
      </c>
      <c r="R86" s="31">
        <v>0</v>
      </c>
      <c r="S86" s="32">
        <f t="shared" si="5"/>
        <v>0</v>
      </c>
      <c r="T86" s="32" t="s">
        <v>457</v>
      </c>
      <c r="U86" s="11">
        <v>0</v>
      </c>
      <c r="V86" s="32" t="s">
        <v>124</v>
      </c>
    </row>
    <row r="87" spans="1:22" ht="15" customHeight="1" x14ac:dyDescent="0.25">
      <c r="A87" s="2" t="s">
        <v>3202</v>
      </c>
      <c r="B87" s="2" t="s">
        <v>8483</v>
      </c>
      <c r="C87" s="2" t="s">
        <v>8484</v>
      </c>
      <c r="D87" s="2" t="s">
        <v>8485</v>
      </c>
      <c r="E87" s="2" t="s">
        <v>8486</v>
      </c>
      <c r="F87" s="2" t="s">
        <v>42</v>
      </c>
      <c r="G87" s="2" t="s">
        <v>1883</v>
      </c>
      <c r="H87" s="2" t="s">
        <v>29</v>
      </c>
      <c r="I87" s="2" t="s">
        <v>3233</v>
      </c>
      <c r="J87" s="2" t="s">
        <v>1884</v>
      </c>
      <c r="K87" s="2" t="s">
        <v>1885</v>
      </c>
      <c r="L87" s="2" t="s">
        <v>123</v>
      </c>
      <c r="M87" s="10">
        <v>45433</v>
      </c>
      <c r="N87" s="10">
        <v>45433</v>
      </c>
      <c r="O87" s="10">
        <v>50910</v>
      </c>
      <c r="P87" s="30">
        <v>5</v>
      </c>
      <c r="Q87" s="2" t="s">
        <v>692</v>
      </c>
      <c r="R87" s="31">
        <v>0</v>
      </c>
      <c r="S87" s="32"/>
      <c r="T87" s="32" t="s">
        <v>205</v>
      </c>
      <c r="U87" s="11">
        <v>10</v>
      </c>
      <c r="V87" s="32" t="s">
        <v>124</v>
      </c>
    </row>
    <row r="88" spans="1:22" ht="15" customHeight="1" x14ac:dyDescent="0.25">
      <c r="A88" s="2" t="s">
        <v>3202</v>
      </c>
      <c r="B88" s="2" t="s">
        <v>8483</v>
      </c>
      <c r="C88" s="2" t="s">
        <v>8487</v>
      </c>
      <c r="D88" s="2" t="s">
        <v>8488</v>
      </c>
      <c r="E88" s="2" t="s">
        <v>8489</v>
      </c>
      <c r="F88" s="2" t="s">
        <v>42</v>
      </c>
      <c r="G88" s="2" t="s">
        <v>112</v>
      </c>
      <c r="H88" s="2" t="s">
        <v>29</v>
      </c>
      <c r="I88" s="2" t="s">
        <v>3233</v>
      </c>
      <c r="J88" s="2" t="s">
        <v>8490</v>
      </c>
      <c r="K88" s="2" t="s">
        <v>114</v>
      </c>
      <c r="L88" s="2" t="s">
        <v>115</v>
      </c>
      <c r="M88" s="10">
        <v>45809</v>
      </c>
      <c r="N88" s="10">
        <v>45809</v>
      </c>
      <c r="O88" s="10">
        <v>47634</v>
      </c>
      <c r="P88" s="30">
        <v>2268</v>
      </c>
      <c r="Q88" s="2" t="s">
        <v>34</v>
      </c>
      <c r="R88" s="31">
        <v>0</v>
      </c>
      <c r="S88" s="32">
        <f>R88/P88</f>
        <v>0</v>
      </c>
      <c r="T88" s="32" t="s">
        <v>35</v>
      </c>
      <c r="U88" s="11">
        <v>14</v>
      </c>
      <c r="V88" s="32" t="s">
        <v>613</v>
      </c>
    </row>
    <row r="89" spans="1:22" ht="15" customHeight="1" x14ac:dyDescent="0.25">
      <c r="A89" s="2" t="s">
        <v>3202</v>
      </c>
      <c r="B89" s="2" t="s">
        <v>8262</v>
      </c>
      <c r="C89" s="2" t="s">
        <v>8491</v>
      </c>
      <c r="D89" s="2" t="s">
        <v>8492</v>
      </c>
      <c r="E89" s="2" t="s">
        <v>8493</v>
      </c>
      <c r="F89" s="2" t="s">
        <v>42</v>
      </c>
      <c r="G89" s="2" t="s">
        <v>2090</v>
      </c>
      <c r="H89" s="2" t="s">
        <v>29</v>
      </c>
      <c r="I89" s="2" t="s">
        <v>3233</v>
      </c>
      <c r="J89" s="2" t="s">
        <v>3698</v>
      </c>
      <c r="K89" s="2" t="s">
        <v>3699</v>
      </c>
      <c r="L89" s="2" t="s">
        <v>322</v>
      </c>
      <c r="M89" s="10">
        <v>43647</v>
      </c>
      <c r="N89" s="10">
        <v>43647</v>
      </c>
      <c r="O89" s="10">
        <v>49125</v>
      </c>
      <c r="P89" s="30">
        <v>340</v>
      </c>
      <c r="Q89" s="2" t="s">
        <v>34</v>
      </c>
      <c r="R89" s="31">
        <v>0</v>
      </c>
      <c r="S89" s="32">
        <f>R89/P89</f>
        <v>0</v>
      </c>
      <c r="T89" s="32" t="s">
        <v>35</v>
      </c>
      <c r="U89" s="11">
        <v>0</v>
      </c>
      <c r="V89" s="32" t="s">
        <v>613</v>
      </c>
    </row>
    <row r="90" spans="1:22" ht="15" customHeight="1" x14ac:dyDescent="0.25">
      <c r="A90" s="2" t="s">
        <v>3202</v>
      </c>
      <c r="B90" s="2" t="s">
        <v>8262</v>
      </c>
      <c r="C90" s="2" t="s">
        <v>8494</v>
      </c>
      <c r="D90" s="2" t="s">
        <v>8495</v>
      </c>
      <c r="E90" s="2" t="s">
        <v>8496</v>
      </c>
      <c r="F90" s="2" t="s">
        <v>42</v>
      </c>
      <c r="G90" s="2" t="s">
        <v>8497</v>
      </c>
      <c r="H90" s="2" t="s">
        <v>29</v>
      </c>
      <c r="I90" s="2" t="s">
        <v>3233</v>
      </c>
      <c r="J90" s="2" t="s">
        <v>8498</v>
      </c>
      <c r="K90" s="2" t="s">
        <v>1397</v>
      </c>
      <c r="L90" s="2" t="s">
        <v>123</v>
      </c>
      <c r="M90" s="10">
        <v>41244</v>
      </c>
      <c r="N90" s="10">
        <v>41244</v>
      </c>
      <c r="O90" s="10">
        <v>46721</v>
      </c>
      <c r="P90" s="30">
        <v>0.05</v>
      </c>
      <c r="Q90" s="2" t="s">
        <v>692</v>
      </c>
      <c r="R90" s="31">
        <v>0</v>
      </c>
      <c r="S90" s="32"/>
      <c r="T90" s="32" t="s">
        <v>457</v>
      </c>
      <c r="U90" s="11">
        <v>0</v>
      </c>
      <c r="V90" s="32" t="s">
        <v>693</v>
      </c>
    </row>
    <row r="91" spans="1:22" ht="15" customHeight="1" x14ac:dyDescent="0.25">
      <c r="A91" s="2" t="s">
        <v>3202</v>
      </c>
      <c r="B91" s="2" t="s">
        <v>8499</v>
      </c>
      <c r="C91" s="2" t="s">
        <v>8500</v>
      </c>
      <c r="D91" s="2" t="s">
        <v>8501</v>
      </c>
      <c r="E91" s="2" t="s">
        <v>7793</v>
      </c>
      <c r="F91" s="2" t="s">
        <v>42</v>
      </c>
      <c r="G91" s="2" t="s">
        <v>143</v>
      </c>
      <c r="H91" s="2" t="s">
        <v>29</v>
      </c>
      <c r="I91" s="2" t="s">
        <v>3233</v>
      </c>
      <c r="J91" s="2" t="s">
        <v>144</v>
      </c>
      <c r="K91" s="2" t="s">
        <v>671</v>
      </c>
      <c r="L91" s="2" t="s">
        <v>69</v>
      </c>
      <c r="M91" s="10">
        <v>42957</v>
      </c>
      <c r="N91" s="10">
        <v>42957</v>
      </c>
      <c r="O91" s="10">
        <v>48426</v>
      </c>
      <c r="P91" s="30">
        <v>312</v>
      </c>
      <c r="Q91" s="2" t="s">
        <v>34</v>
      </c>
      <c r="R91" s="31">
        <v>0</v>
      </c>
      <c r="S91" s="32">
        <f t="shared" ref="S91:S97" si="6">R91/P91</f>
        <v>0</v>
      </c>
      <c r="T91" s="32" t="s">
        <v>205</v>
      </c>
      <c r="U91" s="11">
        <v>2</v>
      </c>
      <c r="V91" s="32" t="s">
        <v>36</v>
      </c>
    </row>
    <row r="92" spans="1:22" ht="15" customHeight="1" x14ac:dyDescent="0.25">
      <c r="A92" s="2" t="s">
        <v>3202</v>
      </c>
      <c r="B92" s="2" t="s">
        <v>1691</v>
      </c>
      <c r="C92" s="2" t="s">
        <v>8502</v>
      </c>
      <c r="D92" s="2" t="s">
        <v>8503</v>
      </c>
      <c r="E92" s="2" t="s">
        <v>8472</v>
      </c>
      <c r="F92" s="2" t="s">
        <v>8473</v>
      </c>
      <c r="G92" s="2" t="s">
        <v>568</v>
      </c>
      <c r="H92" s="2" t="s">
        <v>29</v>
      </c>
      <c r="I92" s="2" t="s">
        <v>3233</v>
      </c>
      <c r="J92" s="2" t="s">
        <v>569</v>
      </c>
      <c r="K92" s="2" t="s">
        <v>570</v>
      </c>
      <c r="L92" s="2" t="s">
        <v>322</v>
      </c>
      <c r="M92" s="10">
        <v>45775</v>
      </c>
      <c r="N92" s="10">
        <v>45775</v>
      </c>
      <c r="O92" s="10">
        <v>47600</v>
      </c>
      <c r="P92" s="30">
        <v>180</v>
      </c>
      <c r="Q92" s="2" t="s">
        <v>34</v>
      </c>
      <c r="R92" s="31">
        <v>0</v>
      </c>
      <c r="S92" s="32">
        <f t="shared" si="6"/>
        <v>0</v>
      </c>
      <c r="T92" s="32" t="s">
        <v>35</v>
      </c>
      <c r="U92" s="11">
        <v>1</v>
      </c>
      <c r="V92" s="32" t="s">
        <v>613</v>
      </c>
    </row>
    <row r="93" spans="1:22" ht="15" customHeight="1" x14ac:dyDescent="0.25">
      <c r="A93" s="2" t="s">
        <v>3202</v>
      </c>
      <c r="B93" s="2" t="s">
        <v>8504</v>
      </c>
      <c r="C93" s="2" t="s">
        <v>8505</v>
      </c>
      <c r="D93" s="2" t="s">
        <v>8506</v>
      </c>
      <c r="E93" s="2" t="s">
        <v>7805</v>
      </c>
      <c r="F93" s="2" t="s">
        <v>42</v>
      </c>
      <c r="G93" s="2" t="s">
        <v>568</v>
      </c>
      <c r="H93" s="2" t="s">
        <v>29</v>
      </c>
      <c r="I93" s="2" t="s">
        <v>3233</v>
      </c>
      <c r="J93" s="2" t="s">
        <v>569</v>
      </c>
      <c r="K93" s="2" t="s">
        <v>328</v>
      </c>
      <c r="L93" s="2" t="s">
        <v>322</v>
      </c>
      <c r="M93" s="10">
        <v>45853</v>
      </c>
      <c r="N93" s="10">
        <v>45853</v>
      </c>
      <c r="O93" s="10">
        <v>47648</v>
      </c>
      <c r="P93" s="30">
        <v>230</v>
      </c>
      <c r="Q93" s="2" t="s">
        <v>34</v>
      </c>
      <c r="R93" s="31">
        <v>0</v>
      </c>
      <c r="S93" s="32">
        <f t="shared" si="6"/>
        <v>0</v>
      </c>
      <c r="T93" s="32" t="s">
        <v>35</v>
      </c>
      <c r="U93" s="11" t="s">
        <v>42</v>
      </c>
      <c r="V93" s="32" t="s">
        <v>36</v>
      </c>
    </row>
    <row r="94" spans="1:22" ht="15" customHeight="1" x14ac:dyDescent="0.25">
      <c r="A94" s="2" t="s">
        <v>3202</v>
      </c>
      <c r="B94" s="2" t="s">
        <v>8214</v>
      </c>
      <c r="C94" s="2" t="s">
        <v>8507</v>
      </c>
      <c r="D94" s="2" t="s">
        <v>8508</v>
      </c>
      <c r="E94" s="2" t="s">
        <v>8509</v>
      </c>
      <c r="F94" s="2" t="s">
        <v>42</v>
      </c>
      <c r="G94" s="2" t="s">
        <v>1958</v>
      </c>
      <c r="H94" s="2" t="s">
        <v>29</v>
      </c>
      <c r="I94" s="2" t="s">
        <v>3233</v>
      </c>
      <c r="J94" s="2" t="s">
        <v>1959</v>
      </c>
      <c r="K94" s="2" t="s">
        <v>1960</v>
      </c>
      <c r="L94" s="2" t="s">
        <v>156</v>
      </c>
      <c r="M94" s="10">
        <v>41671</v>
      </c>
      <c r="N94" s="10">
        <v>41671</v>
      </c>
      <c r="O94" s="10">
        <v>47149</v>
      </c>
      <c r="P94" s="30">
        <v>4900</v>
      </c>
      <c r="Q94" s="2" t="s">
        <v>34</v>
      </c>
      <c r="R94" s="31">
        <v>0</v>
      </c>
      <c r="S94" s="32">
        <f t="shared" si="6"/>
        <v>0</v>
      </c>
      <c r="T94" s="32" t="s">
        <v>457</v>
      </c>
      <c r="U94" s="11">
        <v>0</v>
      </c>
      <c r="V94" s="32" t="s">
        <v>3087</v>
      </c>
    </row>
    <row r="95" spans="1:22" ht="15" customHeight="1" x14ac:dyDescent="0.25">
      <c r="A95" s="2" t="s">
        <v>3202</v>
      </c>
      <c r="B95" s="2" t="s">
        <v>8214</v>
      </c>
      <c r="C95" s="2" t="s">
        <v>8510</v>
      </c>
      <c r="D95" s="2" t="s">
        <v>8511</v>
      </c>
      <c r="E95" s="2" t="s">
        <v>7823</v>
      </c>
      <c r="F95" s="2" t="s">
        <v>42</v>
      </c>
      <c r="G95" s="2" t="s">
        <v>74</v>
      </c>
      <c r="H95" s="2" t="s">
        <v>29</v>
      </c>
      <c r="I95" s="2" t="s">
        <v>3233</v>
      </c>
      <c r="J95" s="2" t="s">
        <v>75</v>
      </c>
      <c r="K95" s="2" t="s">
        <v>76</v>
      </c>
      <c r="L95" s="2" t="s">
        <v>69</v>
      </c>
      <c r="M95" s="10">
        <v>43770</v>
      </c>
      <c r="N95" s="10">
        <v>43770</v>
      </c>
      <c r="O95" s="10">
        <v>49248</v>
      </c>
      <c r="P95" s="30">
        <v>13431</v>
      </c>
      <c r="Q95" s="2" t="s">
        <v>34</v>
      </c>
      <c r="R95" s="31">
        <v>140000</v>
      </c>
      <c r="S95" s="32">
        <f t="shared" si="6"/>
        <v>10.42364678728315</v>
      </c>
      <c r="T95" s="32" t="s">
        <v>205</v>
      </c>
      <c r="U95" s="11">
        <v>50</v>
      </c>
      <c r="V95" s="32" t="s">
        <v>36</v>
      </c>
    </row>
    <row r="96" spans="1:22" ht="15" customHeight="1" x14ac:dyDescent="0.25">
      <c r="A96" s="2" t="s">
        <v>3202</v>
      </c>
      <c r="B96" s="2" t="s">
        <v>8214</v>
      </c>
      <c r="C96" s="2" t="s">
        <v>8512</v>
      </c>
      <c r="D96" s="2" t="s">
        <v>8513</v>
      </c>
      <c r="E96" s="2" t="s">
        <v>8049</v>
      </c>
      <c r="F96" s="2" t="s">
        <v>42</v>
      </c>
      <c r="G96" s="2" t="s">
        <v>2838</v>
      </c>
      <c r="H96" s="2" t="s">
        <v>29</v>
      </c>
      <c r="I96" s="2" t="s">
        <v>3233</v>
      </c>
      <c r="J96" s="2" t="s">
        <v>2839</v>
      </c>
      <c r="K96" s="2" t="s">
        <v>2415</v>
      </c>
      <c r="L96" s="2" t="s">
        <v>164</v>
      </c>
      <c r="M96" s="10">
        <v>42064</v>
      </c>
      <c r="N96" s="10">
        <v>42064</v>
      </c>
      <c r="O96" s="10">
        <v>47542</v>
      </c>
      <c r="P96" s="30">
        <v>4875</v>
      </c>
      <c r="Q96" s="2" t="s">
        <v>34</v>
      </c>
      <c r="R96" s="31">
        <v>0</v>
      </c>
      <c r="S96" s="32">
        <f t="shared" si="6"/>
        <v>0</v>
      </c>
      <c r="T96" s="32" t="s">
        <v>457</v>
      </c>
      <c r="U96" s="11">
        <v>0</v>
      </c>
      <c r="V96" s="32" t="s">
        <v>3087</v>
      </c>
    </row>
    <row r="97" spans="1:22" ht="15" customHeight="1" x14ac:dyDescent="0.25">
      <c r="A97" s="2" t="s">
        <v>3202</v>
      </c>
      <c r="B97" s="2" t="s">
        <v>8214</v>
      </c>
      <c r="C97" s="2" t="s">
        <v>8514</v>
      </c>
      <c r="D97" s="2" t="s">
        <v>8515</v>
      </c>
      <c r="E97" s="2" t="s">
        <v>8516</v>
      </c>
      <c r="F97" s="2" t="s">
        <v>42</v>
      </c>
      <c r="G97" s="2" t="s">
        <v>2059</v>
      </c>
      <c r="H97" s="2" t="s">
        <v>29</v>
      </c>
      <c r="I97" s="2" t="s">
        <v>3233</v>
      </c>
      <c r="J97" s="2" t="s">
        <v>8517</v>
      </c>
      <c r="K97" s="2" t="s">
        <v>2015</v>
      </c>
      <c r="L97" s="2" t="s">
        <v>343</v>
      </c>
      <c r="M97" s="10">
        <v>39022</v>
      </c>
      <c r="N97" s="10">
        <v>39022</v>
      </c>
      <c r="O97" s="10">
        <v>44500</v>
      </c>
      <c r="P97" s="30">
        <v>3840</v>
      </c>
      <c r="Q97" s="2" t="s">
        <v>34</v>
      </c>
      <c r="R97" s="31">
        <v>0</v>
      </c>
      <c r="S97" s="32">
        <f t="shared" si="6"/>
        <v>0</v>
      </c>
      <c r="T97" s="32" t="s">
        <v>457</v>
      </c>
      <c r="U97" s="11">
        <v>0</v>
      </c>
      <c r="V97" s="32" t="s">
        <v>3087</v>
      </c>
    </row>
    <row r="98" spans="1:22" ht="15" customHeight="1" x14ac:dyDescent="0.25">
      <c r="A98" s="2" t="s">
        <v>3202</v>
      </c>
      <c r="B98" s="2" t="s">
        <v>8214</v>
      </c>
      <c r="C98" s="2" t="s">
        <v>8518</v>
      </c>
      <c r="D98" s="2" t="s">
        <v>8519</v>
      </c>
      <c r="E98" s="2" t="s">
        <v>8520</v>
      </c>
      <c r="F98" s="2" t="s">
        <v>42</v>
      </c>
      <c r="G98" s="2" t="s">
        <v>104</v>
      </c>
      <c r="H98" s="2" t="s">
        <v>29</v>
      </c>
      <c r="I98" s="2" t="s">
        <v>3233</v>
      </c>
      <c r="J98" s="2" t="s">
        <v>105</v>
      </c>
      <c r="K98" s="2" t="s">
        <v>850</v>
      </c>
      <c r="L98" s="2" t="s">
        <v>107</v>
      </c>
      <c r="M98" s="10">
        <v>43115</v>
      </c>
      <c r="N98" s="10">
        <v>43115</v>
      </c>
      <c r="O98" s="10">
        <v>48593</v>
      </c>
      <c r="P98" s="30">
        <v>0.79</v>
      </c>
      <c r="Q98" s="2" t="s">
        <v>692</v>
      </c>
      <c r="R98" s="31">
        <v>0</v>
      </c>
      <c r="S98" s="32"/>
      <c r="T98" s="32" t="s">
        <v>457</v>
      </c>
      <c r="U98" s="11">
        <v>0</v>
      </c>
      <c r="V98" s="32" t="s">
        <v>693</v>
      </c>
    </row>
    <row r="99" spans="1:22" ht="15" customHeight="1" x14ac:dyDescent="0.25">
      <c r="A99" s="2" t="s">
        <v>3202</v>
      </c>
      <c r="B99" s="2" t="s">
        <v>8214</v>
      </c>
      <c r="C99" s="2" t="s">
        <v>8521</v>
      </c>
      <c r="D99" s="2" t="s">
        <v>8522</v>
      </c>
      <c r="E99" s="2" t="s">
        <v>8523</v>
      </c>
      <c r="F99" s="2" t="s">
        <v>8524</v>
      </c>
      <c r="G99" s="2" t="s">
        <v>3716</v>
      </c>
      <c r="H99" s="2" t="s">
        <v>29</v>
      </c>
      <c r="I99" s="2" t="s">
        <v>3233</v>
      </c>
      <c r="J99" s="2" t="s">
        <v>8525</v>
      </c>
      <c r="K99" s="2" t="s">
        <v>98</v>
      </c>
      <c r="L99" s="2" t="s">
        <v>99</v>
      </c>
      <c r="M99" s="10">
        <v>45505</v>
      </c>
      <c r="N99" s="10">
        <v>45505</v>
      </c>
      <c r="O99" s="10">
        <v>50982</v>
      </c>
      <c r="P99" s="30">
        <v>1250</v>
      </c>
      <c r="Q99" s="2" t="s">
        <v>34</v>
      </c>
      <c r="R99" s="31">
        <v>0</v>
      </c>
      <c r="S99" s="32">
        <f t="shared" ref="S99:S121" si="7">R99/P99</f>
        <v>0</v>
      </c>
      <c r="T99" s="32" t="s">
        <v>35</v>
      </c>
      <c r="U99" s="11">
        <v>0</v>
      </c>
      <c r="V99" s="32" t="s">
        <v>124</v>
      </c>
    </row>
    <row r="100" spans="1:22" ht="15" customHeight="1" x14ac:dyDescent="0.25">
      <c r="A100" s="2" t="s">
        <v>3202</v>
      </c>
      <c r="B100" s="2" t="s">
        <v>8214</v>
      </c>
      <c r="C100" s="2" t="s">
        <v>8526</v>
      </c>
      <c r="D100" s="2" t="s">
        <v>8527</v>
      </c>
      <c r="E100" s="2" t="s">
        <v>5640</v>
      </c>
      <c r="F100" s="2" t="s">
        <v>42</v>
      </c>
      <c r="G100" s="2" t="s">
        <v>3716</v>
      </c>
      <c r="H100" s="2" t="s">
        <v>29</v>
      </c>
      <c r="I100" s="2" t="s">
        <v>3233</v>
      </c>
      <c r="J100" s="2" t="s">
        <v>3717</v>
      </c>
      <c r="K100" s="2" t="s">
        <v>98</v>
      </c>
      <c r="L100" s="2" t="s">
        <v>99</v>
      </c>
      <c r="M100" s="10">
        <v>43922</v>
      </c>
      <c r="N100" s="10">
        <v>43922</v>
      </c>
      <c r="O100" s="10">
        <v>49399</v>
      </c>
      <c r="P100" s="30">
        <v>16283</v>
      </c>
      <c r="Q100" s="2" t="s">
        <v>34</v>
      </c>
      <c r="R100" s="31">
        <v>65000</v>
      </c>
      <c r="S100" s="32">
        <f t="shared" si="7"/>
        <v>3.9918933857397287</v>
      </c>
      <c r="T100" s="32" t="s">
        <v>205</v>
      </c>
      <c r="U100" s="11">
        <v>85</v>
      </c>
      <c r="V100" s="32" t="s">
        <v>601</v>
      </c>
    </row>
    <row r="101" spans="1:22" ht="15" customHeight="1" x14ac:dyDescent="0.25">
      <c r="A101" s="2" t="s">
        <v>3202</v>
      </c>
      <c r="B101" s="2" t="s">
        <v>8214</v>
      </c>
      <c r="C101" s="2" t="s">
        <v>8528</v>
      </c>
      <c r="D101" s="2" t="s">
        <v>8529</v>
      </c>
      <c r="E101" s="2" t="s">
        <v>7793</v>
      </c>
      <c r="F101" s="2" t="s">
        <v>42</v>
      </c>
      <c r="G101" s="2" t="s">
        <v>143</v>
      </c>
      <c r="H101" s="2" t="s">
        <v>29</v>
      </c>
      <c r="I101" s="2" t="s">
        <v>3233</v>
      </c>
      <c r="J101" s="2" t="s">
        <v>144</v>
      </c>
      <c r="K101" s="2" t="s">
        <v>671</v>
      </c>
      <c r="L101" s="2" t="s">
        <v>69</v>
      </c>
      <c r="M101" s="10">
        <v>40513</v>
      </c>
      <c r="N101" s="10">
        <v>40513</v>
      </c>
      <c r="O101" s="10">
        <v>45991</v>
      </c>
      <c r="P101" s="30">
        <v>15108</v>
      </c>
      <c r="Q101" s="2" t="s">
        <v>34</v>
      </c>
      <c r="R101" s="31">
        <v>103161.2</v>
      </c>
      <c r="S101" s="32">
        <f t="shared" si="7"/>
        <v>6.8282499338099019</v>
      </c>
      <c r="T101" s="32" t="s">
        <v>457</v>
      </c>
      <c r="U101" s="11">
        <v>67</v>
      </c>
      <c r="V101" s="32" t="s">
        <v>36</v>
      </c>
    </row>
    <row r="102" spans="1:22" ht="15" customHeight="1" x14ac:dyDescent="0.25">
      <c r="A102" s="2" t="s">
        <v>3202</v>
      </c>
      <c r="B102" s="2" t="s">
        <v>8214</v>
      </c>
      <c r="C102" s="2" t="s">
        <v>8530</v>
      </c>
      <c r="D102" s="2" t="s">
        <v>8531</v>
      </c>
      <c r="E102" s="2" t="s">
        <v>8532</v>
      </c>
      <c r="F102" s="2" t="s">
        <v>42</v>
      </c>
      <c r="G102" s="2" t="s">
        <v>2302</v>
      </c>
      <c r="H102" s="2" t="s">
        <v>29</v>
      </c>
      <c r="I102" s="2" t="s">
        <v>3233</v>
      </c>
      <c r="J102" s="2" t="s">
        <v>2303</v>
      </c>
      <c r="K102" s="2" t="s">
        <v>2304</v>
      </c>
      <c r="L102" s="2" t="s">
        <v>164</v>
      </c>
      <c r="M102" s="10">
        <v>39426</v>
      </c>
      <c r="N102" s="10">
        <v>39426</v>
      </c>
      <c r="O102" s="10">
        <v>44904</v>
      </c>
      <c r="P102" s="30">
        <v>8000</v>
      </c>
      <c r="Q102" s="2" t="s">
        <v>34</v>
      </c>
      <c r="R102" s="31">
        <v>0</v>
      </c>
      <c r="S102" s="32">
        <f t="shared" si="7"/>
        <v>0</v>
      </c>
      <c r="T102" s="32" t="s">
        <v>457</v>
      </c>
      <c r="U102" s="11">
        <v>0</v>
      </c>
      <c r="V102" s="32" t="s">
        <v>3087</v>
      </c>
    </row>
    <row r="103" spans="1:22" ht="15" customHeight="1" x14ac:dyDescent="0.25">
      <c r="A103" s="2" t="s">
        <v>3202</v>
      </c>
      <c r="B103" s="2" t="s">
        <v>8214</v>
      </c>
      <c r="C103" s="2" t="s">
        <v>8533</v>
      </c>
      <c r="D103" s="2" t="s">
        <v>8534</v>
      </c>
      <c r="E103" s="2" t="s">
        <v>8535</v>
      </c>
      <c r="F103" s="2" t="s">
        <v>42</v>
      </c>
      <c r="G103" s="2" t="s">
        <v>2359</v>
      </c>
      <c r="H103" s="2" t="s">
        <v>29</v>
      </c>
      <c r="I103" s="2" t="s">
        <v>3233</v>
      </c>
      <c r="J103" s="2" t="s">
        <v>8536</v>
      </c>
      <c r="K103" s="2" t="s">
        <v>2361</v>
      </c>
      <c r="L103" s="2" t="s">
        <v>366</v>
      </c>
      <c r="M103" s="10">
        <v>42736</v>
      </c>
      <c r="N103" s="10">
        <v>42736</v>
      </c>
      <c r="O103" s="10">
        <v>48213</v>
      </c>
      <c r="P103" s="30">
        <v>680</v>
      </c>
      <c r="Q103" s="2" t="s">
        <v>34</v>
      </c>
      <c r="R103" s="31">
        <v>0</v>
      </c>
      <c r="S103" s="32">
        <f t="shared" si="7"/>
        <v>0</v>
      </c>
      <c r="T103" s="32" t="s">
        <v>457</v>
      </c>
      <c r="U103" s="11">
        <v>2</v>
      </c>
      <c r="V103" s="32" t="s">
        <v>36</v>
      </c>
    </row>
    <row r="104" spans="1:22" ht="15" customHeight="1" x14ac:dyDescent="0.25">
      <c r="A104" s="2" t="s">
        <v>3202</v>
      </c>
      <c r="B104" s="2" t="s">
        <v>8214</v>
      </c>
      <c r="C104" s="2" t="s">
        <v>8537</v>
      </c>
      <c r="D104" s="2" t="s">
        <v>8538</v>
      </c>
      <c r="E104" s="2" t="s">
        <v>8539</v>
      </c>
      <c r="F104" s="2" t="s">
        <v>8540</v>
      </c>
      <c r="G104" s="2" t="s">
        <v>210</v>
      </c>
      <c r="H104" s="2" t="s">
        <v>29</v>
      </c>
      <c r="I104" s="2" t="s">
        <v>3233</v>
      </c>
      <c r="J104" s="2" t="s">
        <v>8541</v>
      </c>
      <c r="K104" s="2" t="s">
        <v>212</v>
      </c>
      <c r="L104" s="2" t="s">
        <v>213</v>
      </c>
      <c r="M104" s="10">
        <v>45731</v>
      </c>
      <c r="N104" s="10">
        <v>45731</v>
      </c>
      <c r="O104" s="10">
        <v>47556</v>
      </c>
      <c r="P104" s="30">
        <v>273</v>
      </c>
      <c r="Q104" s="2" t="s">
        <v>34</v>
      </c>
      <c r="R104" s="31">
        <v>0</v>
      </c>
      <c r="S104" s="32">
        <f t="shared" si="7"/>
        <v>0</v>
      </c>
      <c r="T104" s="32" t="s">
        <v>35</v>
      </c>
      <c r="U104" s="11">
        <v>1</v>
      </c>
      <c r="V104" s="32" t="s">
        <v>36</v>
      </c>
    </row>
    <row r="105" spans="1:22" ht="15" customHeight="1" x14ac:dyDescent="0.25">
      <c r="A105" s="2" t="s">
        <v>3202</v>
      </c>
      <c r="B105" s="2" t="s">
        <v>8214</v>
      </c>
      <c r="C105" s="2" t="s">
        <v>8542</v>
      </c>
      <c r="D105" s="2" t="s">
        <v>8543</v>
      </c>
      <c r="E105" s="2" t="s">
        <v>8544</v>
      </c>
      <c r="F105" s="2" t="s">
        <v>42</v>
      </c>
      <c r="G105" s="2" t="s">
        <v>219</v>
      </c>
      <c r="H105" s="2" t="s">
        <v>29</v>
      </c>
      <c r="I105" s="2" t="s">
        <v>3233</v>
      </c>
      <c r="J105" s="2" t="s">
        <v>220</v>
      </c>
      <c r="K105" s="2" t="s">
        <v>373</v>
      </c>
      <c r="L105" s="2" t="s">
        <v>69</v>
      </c>
      <c r="M105" s="10">
        <v>44287</v>
      </c>
      <c r="N105" s="10">
        <v>44287</v>
      </c>
      <c r="O105" s="10">
        <v>49765</v>
      </c>
      <c r="P105" s="30">
        <v>1262</v>
      </c>
      <c r="Q105" s="2" t="s">
        <v>34</v>
      </c>
      <c r="R105" s="31">
        <v>0</v>
      </c>
      <c r="S105" s="32">
        <f t="shared" si="7"/>
        <v>0</v>
      </c>
      <c r="T105" s="32" t="s">
        <v>35</v>
      </c>
      <c r="U105" s="11">
        <v>2</v>
      </c>
      <c r="V105" s="32" t="s">
        <v>124</v>
      </c>
    </row>
    <row r="106" spans="1:22" ht="15" customHeight="1" x14ac:dyDescent="0.25">
      <c r="A106" s="2" t="s">
        <v>3202</v>
      </c>
      <c r="B106" s="2" t="s">
        <v>8214</v>
      </c>
      <c r="C106" s="2" t="s">
        <v>8545</v>
      </c>
      <c r="D106" s="2" t="s">
        <v>8546</v>
      </c>
      <c r="E106" s="2" t="s">
        <v>8547</v>
      </c>
      <c r="F106" s="2" t="s">
        <v>42</v>
      </c>
      <c r="G106" s="2" t="s">
        <v>6701</v>
      </c>
      <c r="H106" s="2" t="s">
        <v>29</v>
      </c>
      <c r="I106" s="2" t="s">
        <v>3233</v>
      </c>
      <c r="J106" s="2" t="s">
        <v>6702</v>
      </c>
      <c r="K106" s="2" t="s">
        <v>3669</v>
      </c>
      <c r="L106" s="2" t="s">
        <v>192</v>
      </c>
      <c r="M106" s="10">
        <v>41449</v>
      </c>
      <c r="N106" s="10">
        <v>41449</v>
      </c>
      <c r="O106" s="10">
        <v>46927</v>
      </c>
      <c r="P106" s="30">
        <v>720</v>
      </c>
      <c r="Q106" s="2" t="s">
        <v>34</v>
      </c>
      <c r="R106" s="31">
        <v>0</v>
      </c>
      <c r="S106" s="32">
        <f t="shared" si="7"/>
        <v>0</v>
      </c>
      <c r="T106" s="32" t="s">
        <v>457</v>
      </c>
      <c r="U106" s="11">
        <v>4</v>
      </c>
      <c r="V106" s="32" t="s">
        <v>36</v>
      </c>
    </row>
    <row r="107" spans="1:22" ht="15" customHeight="1" x14ac:dyDescent="0.25">
      <c r="A107" s="2" t="s">
        <v>3202</v>
      </c>
      <c r="B107" s="2" t="s">
        <v>8214</v>
      </c>
      <c r="C107" s="2" t="s">
        <v>8548</v>
      </c>
      <c r="D107" s="2" t="s">
        <v>8549</v>
      </c>
      <c r="E107" s="2" t="s">
        <v>8550</v>
      </c>
      <c r="F107" s="2" t="s">
        <v>42</v>
      </c>
      <c r="G107" s="2" t="s">
        <v>1022</v>
      </c>
      <c r="H107" s="2" t="s">
        <v>29</v>
      </c>
      <c r="I107" s="2" t="s">
        <v>3233</v>
      </c>
      <c r="J107" s="2" t="s">
        <v>1370</v>
      </c>
      <c r="K107" s="2" t="s">
        <v>1024</v>
      </c>
      <c r="L107" s="2" t="s">
        <v>1025</v>
      </c>
      <c r="M107" s="10">
        <v>43983</v>
      </c>
      <c r="N107" s="10">
        <v>43983</v>
      </c>
      <c r="O107" s="10">
        <v>49460</v>
      </c>
      <c r="P107" s="30">
        <v>1775</v>
      </c>
      <c r="Q107" s="2" t="s">
        <v>34</v>
      </c>
      <c r="R107" s="31">
        <v>0</v>
      </c>
      <c r="S107" s="32">
        <f t="shared" si="7"/>
        <v>0</v>
      </c>
      <c r="T107" s="32" t="s">
        <v>35</v>
      </c>
      <c r="U107" s="11">
        <v>6</v>
      </c>
      <c r="V107" s="32" t="s">
        <v>312</v>
      </c>
    </row>
    <row r="108" spans="1:22" ht="15" customHeight="1" x14ac:dyDescent="0.25">
      <c r="A108" s="2" t="s">
        <v>3202</v>
      </c>
      <c r="B108" s="2" t="s">
        <v>8214</v>
      </c>
      <c r="C108" s="2" t="s">
        <v>8551</v>
      </c>
      <c r="D108" s="2" t="s">
        <v>8552</v>
      </c>
      <c r="E108" s="2" t="s">
        <v>8553</v>
      </c>
      <c r="F108" s="2" t="s">
        <v>42</v>
      </c>
      <c r="G108" s="2" t="s">
        <v>8554</v>
      </c>
      <c r="H108" s="2" t="s">
        <v>29</v>
      </c>
      <c r="I108" s="2" t="s">
        <v>3233</v>
      </c>
      <c r="J108" s="2" t="s">
        <v>4111</v>
      </c>
      <c r="K108" s="2" t="s">
        <v>762</v>
      </c>
      <c r="L108" s="2" t="s">
        <v>480</v>
      </c>
      <c r="M108" s="10">
        <v>43871</v>
      </c>
      <c r="N108" s="10">
        <v>43871</v>
      </c>
      <c r="O108" s="10">
        <v>49349</v>
      </c>
      <c r="P108" s="30">
        <v>6540</v>
      </c>
      <c r="Q108" s="2" t="s">
        <v>34</v>
      </c>
      <c r="R108" s="31">
        <v>0</v>
      </c>
      <c r="S108" s="32">
        <f t="shared" si="7"/>
        <v>0</v>
      </c>
      <c r="T108" s="32" t="s">
        <v>457</v>
      </c>
      <c r="U108" s="11">
        <v>0</v>
      </c>
      <c r="V108" s="32" t="s">
        <v>3087</v>
      </c>
    </row>
    <row r="109" spans="1:22" ht="15" customHeight="1" x14ac:dyDescent="0.25">
      <c r="A109" s="2" t="s">
        <v>3202</v>
      </c>
      <c r="B109" s="2" t="s">
        <v>8214</v>
      </c>
      <c r="C109" s="2" t="s">
        <v>8555</v>
      </c>
      <c r="D109" s="2" t="s">
        <v>8556</v>
      </c>
      <c r="E109" s="2" t="s">
        <v>8472</v>
      </c>
      <c r="F109" s="2" t="s">
        <v>8473</v>
      </c>
      <c r="G109" s="2" t="s">
        <v>568</v>
      </c>
      <c r="H109" s="2" t="s">
        <v>29</v>
      </c>
      <c r="I109" s="2" t="s">
        <v>3233</v>
      </c>
      <c r="J109" s="2" t="s">
        <v>569</v>
      </c>
      <c r="K109" s="2" t="s">
        <v>570</v>
      </c>
      <c r="L109" s="2" t="s">
        <v>322</v>
      </c>
      <c r="M109" s="10">
        <v>44704</v>
      </c>
      <c r="N109" s="10">
        <v>44704</v>
      </c>
      <c r="O109" s="10">
        <v>50182</v>
      </c>
      <c r="P109" s="30">
        <v>1989</v>
      </c>
      <c r="Q109" s="2" t="s">
        <v>34</v>
      </c>
      <c r="R109" s="31">
        <v>0</v>
      </c>
      <c r="S109" s="32">
        <f t="shared" si="7"/>
        <v>0</v>
      </c>
      <c r="T109" s="32" t="s">
        <v>35</v>
      </c>
      <c r="U109" s="11">
        <v>3</v>
      </c>
      <c r="V109" s="32" t="s">
        <v>36</v>
      </c>
    </row>
    <row r="110" spans="1:22" ht="15" customHeight="1" x14ac:dyDescent="0.25">
      <c r="A110" s="2" t="s">
        <v>3202</v>
      </c>
      <c r="B110" s="2" t="s">
        <v>8214</v>
      </c>
      <c r="C110" s="2" t="s">
        <v>8557</v>
      </c>
      <c r="D110" s="2" t="s">
        <v>8558</v>
      </c>
      <c r="E110" s="2" t="s">
        <v>7808</v>
      </c>
      <c r="F110" s="2" t="s">
        <v>7809</v>
      </c>
      <c r="G110" s="2" t="s">
        <v>462</v>
      </c>
      <c r="H110" s="2" t="s">
        <v>29</v>
      </c>
      <c r="I110" s="2" t="s">
        <v>3233</v>
      </c>
      <c r="J110" s="2" t="s">
        <v>1389</v>
      </c>
      <c r="K110" s="2" t="s">
        <v>464</v>
      </c>
      <c r="L110" s="2" t="s">
        <v>192</v>
      </c>
      <c r="M110" s="10">
        <v>42644</v>
      </c>
      <c r="N110" s="10">
        <v>42644</v>
      </c>
      <c r="O110" s="10">
        <v>48121</v>
      </c>
      <c r="P110" s="30">
        <v>366</v>
      </c>
      <c r="Q110" s="2" t="s">
        <v>34</v>
      </c>
      <c r="R110" s="31">
        <v>0</v>
      </c>
      <c r="S110" s="32">
        <f t="shared" si="7"/>
        <v>0</v>
      </c>
      <c r="T110" s="32" t="s">
        <v>205</v>
      </c>
      <c r="U110" s="11">
        <v>0</v>
      </c>
      <c r="V110" s="32" t="s">
        <v>124</v>
      </c>
    </row>
    <row r="111" spans="1:22" ht="15" customHeight="1" x14ac:dyDescent="0.25">
      <c r="A111" s="2" t="s">
        <v>3202</v>
      </c>
      <c r="B111" s="2" t="s">
        <v>8214</v>
      </c>
      <c r="C111" s="2" t="s">
        <v>8559</v>
      </c>
      <c r="D111" s="2" t="s">
        <v>8560</v>
      </c>
      <c r="E111" s="2" t="s">
        <v>7808</v>
      </c>
      <c r="F111" s="2" t="s">
        <v>7809</v>
      </c>
      <c r="G111" s="2" t="s">
        <v>462</v>
      </c>
      <c r="H111" s="2" t="s">
        <v>29</v>
      </c>
      <c r="I111" s="2" t="s">
        <v>3233</v>
      </c>
      <c r="J111" s="2" t="s">
        <v>1389</v>
      </c>
      <c r="K111" s="2" t="s">
        <v>464</v>
      </c>
      <c r="L111" s="2" t="s">
        <v>192</v>
      </c>
      <c r="M111" s="10">
        <v>44846</v>
      </c>
      <c r="N111" s="10">
        <v>44846</v>
      </c>
      <c r="O111" s="10">
        <v>50324</v>
      </c>
      <c r="P111" s="30">
        <v>7000</v>
      </c>
      <c r="Q111" s="2" t="s">
        <v>34</v>
      </c>
      <c r="R111" s="31">
        <v>0</v>
      </c>
      <c r="S111" s="32">
        <f t="shared" si="7"/>
        <v>0</v>
      </c>
      <c r="T111" s="32" t="s">
        <v>35</v>
      </c>
      <c r="U111" s="11">
        <v>6</v>
      </c>
      <c r="V111" s="32" t="s">
        <v>36</v>
      </c>
    </row>
    <row r="112" spans="1:22" ht="15" customHeight="1" x14ac:dyDescent="0.25">
      <c r="A112" s="2" t="s">
        <v>3202</v>
      </c>
      <c r="B112" s="2" t="s">
        <v>8214</v>
      </c>
      <c r="C112" s="2" t="s">
        <v>8561</v>
      </c>
      <c r="D112" s="2" t="s">
        <v>8562</v>
      </c>
      <c r="E112" s="2" t="s">
        <v>8465</v>
      </c>
      <c r="F112" s="2" t="s">
        <v>42</v>
      </c>
      <c r="G112" s="2" t="s">
        <v>469</v>
      </c>
      <c r="H112" s="2" t="s">
        <v>29</v>
      </c>
      <c r="I112" s="2" t="s">
        <v>3233</v>
      </c>
      <c r="J112" s="2" t="s">
        <v>1065</v>
      </c>
      <c r="K112" s="2" t="s">
        <v>471</v>
      </c>
      <c r="L112" s="2" t="s">
        <v>178</v>
      </c>
      <c r="M112" s="10">
        <v>44835</v>
      </c>
      <c r="N112" s="10">
        <v>44835</v>
      </c>
      <c r="O112" s="10">
        <v>50313</v>
      </c>
      <c r="P112" s="30">
        <v>11831</v>
      </c>
      <c r="Q112" s="2" t="s">
        <v>34</v>
      </c>
      <c r="R112" s="31">
        <v>111644.4</v>
      </c>
      <c r="S112" s="32">
        <f t="shared" si="7"/>
        <v>9.4365987659538497</v>
      </c>
      <c r="T112" s="32" t="s">
        <v>35</v>
      </c>
      <c r="U112" s="11">
        <v>0</v>
      </c>
      <c r="V112" s="32" t="s">
        <v>36</v>
      </c>
    </row>
    <row r="113" spans="1:22" ht="15" customHeight="1" x14ac:dyDescent="0.25">
      <c r="A113" s="2" t="s">
        <v>3202</v>
      </c>
      <c r="B113" s="2" t="s">
        <v>8214</v>
      </c>
      <c r="C113" s="2" t="s">
        <v>8563</v>
      </c>
      <c r="D113" s="2" t="s">
        <v>8564</v>
      </c>
      <c r="E113" s="2" t="s">
        <v>7846</v>
      </c>
      <c r="F113" s="2" t="s">
        <v>42</v>
      </c>
      <c r="G113" s="2" t="s">
        <v>8133</v>
      </c>
      <c r="H113" s="2" t="s">
        <v>29</v>
      </c>
      <c r="I113" s="2" t="s">
        <v>3233</v>
      </c>
      <c r="J113" s="2" t="s">
        <v>8134</v>
      </c>
      <c r="K113" s="2" t="s">
        <v>170</v>
      </c>
      <c r="L113" s="2" t="s">
        <v>164</v>
      </c>
      <c r="M113" s="10">
        <v>41944</v>
      </c>
      <c r="N113" s="10">
        <v>41944</v>
      </c>
      <c r="O113" s="10">
        <v>47422</v>
      </c>
      <c r="P113" s="30">
        <v>5700</v>
      </c>
      <c r="Q113" s="2" t="s">
        <v>34</v>
      </c>
      <c r="R113" s="31">
        <v>0</v>
      </c>
      <c r="S113" s="32">
        <f t="shared" si="7"/>
        <v>0</v>
      </c>
      <c r="T113" s="32" t="s">
        <v>457</v>
      </c>
      <c r="U113" s="11">
        <v>0</v>
      </c>
      <c r="V113" s="32" t="s">
        <v>3087</v>
      </c>
    </row>
    <row r="114" spans="1:22" ht="15" customHeight="1" x14ac:dyDescent="0.25">
      <c r="A114" s="2" t="s">
        <v>3202</v>
      </c>
      <c r="B114" s="2" t="s">
        <v>8214</v>
      </c>
      <c r="C114" s="2" t="s">
        <v>8565</v>
      </c>
      <c r="D114" s="2" t="s">
        <v>8566</v>
      </c>
      <c r="E114" s="2" t="s">
        <v>8567</v>
      </c>
      <c r="F114" s="2" t="s">
        <v>42</v>
      </c>
      <c r="G114" s="2" t="s">
        <v>8568</v>
      </c>
      <c r="H114" s="2" t="s">
        <v>29</v>
      </c>
      <c r="I114" s="2" t="s">
        <v>3233</v>
      </c>
      <c r="J114" s="2" t="s">
        <v>8569</v>
      </c>
      <c r="K114" s="2" t="s">
        <v>1223</v>
      </c>
      <c r="L114" s="2" t="s">
        <v>322</v>
      </c>
      <c r="M114" s="10">
        <v>41183</v>
      </c>
      <c r="N114" s="10">
        <v>41183</v>
      </c>
      <c r="O114" s="10">
        <v>46660</v>
      </c>
      <c r="P114" s="30">
        <v>1728</v>
      </c>
      <c r="Q114" s="2" t="s">
        <v>34</v>
      </c>
      <c r="R114" s="31">
        <v>0</v>
      </c>
      <c r="S114" s="32">
        <f t="shared" si="7"/>
        <v>0</v>
      </c>
      <c r="T114" s="32" t="s">
        <v>457</v>
      </c>
      <c r="U114" s="11">
        <v>2</v>
      </c>
      <c r="V114" s="32" t="s">
        <v>124</v>
      </c>
    </row>
    <row r="115" spans="1:22" ht="15" customHeight="1" x14ac:dyDescent="0.25">
      <c r="A115" s="2" t="s">
        <v>3202</v>
      </c>
      <c r="B115" s="2" t="s">
        <v>8201</v>
      </c>
      <c r="C115" s="2" t="s">
        <v>8570</v>
      </c>
      <c r="D115" s="2" t="s">
        <v>8571</v>
      </c>
      <c r="E115" s="2" t="s">
        <v>5640</v>
      </c>
      <c r="F115" s="2" t="s">
        <v>42</v>
      </c>
      <c r="G115" s="2" t="s">
        <v>3716</v>
      </c>
      <c r="H115" s="2" t="s">
        <v>29</v>
      </c>
      <c r="I115" s="2" t="s">
        <v>3233</v>
      </c>
      <c r="J115" s="2" t="s">
        <v>3717</v>
      </c>
      <c r="K115" s="2" t="s">
        <v>98</v>
      </c>
      <c r="L115" s="2" t="s">
        <v>99</v>
      </c>
      <c r="M115" s="10">
        <v>44819</v>
      </c>
      <c r="N115" s="10">
        <v>44819</v>
      </c>
      <c r="O115" s="10">
        <v>50297</v>
      </c>
      <c r="P115" s="30">
        <v>9772</v>
      </c>
      <c r="Q115" s="2" t="s">
        <v>34</v>
      </c>
      <c r="R115" s="31">
        <v>30000</v>
      </c>
      <c r="S115" s="32">
        <f t="shared" si="7"/>
        <v>3.0699959066721245</v>
      </c>
      <c r="T115" s="32" t="s">
        <v>205</v>
      </c>
      <c r="U115" s="11">
        <v>16</v>
      </c>
      <c r="V115" s="32" t="s">
        <v>36</v>
      </c>
    </row>
    <row r="116" spans="1:22" ht="15" customHeight="1" x14ac:dyDescent="0.25">
      <c r="A116" s="2" t="s">
        <v>2760</v>
      </c>
      <c r="B116" s="2" t="s">
        <v>8436</v>
      </c>
      <c r="C116" s="2" t="s">
        <v>8572</v>
      </c>
      <c r="D116" s="2" t="s">
        <v>8573</v>
      </c>
      <c r="E116" s="2" t="s">
        <v>7894</v>
      </c>
      <c r="F116" s="2" t="s">
        <v>42</v>
      </c>
      <c r="G116" s="2" t="s">
        <v>210</v>
      </c>
      <c r="H116" s="2" t="s">
        <v>29</v>
      </c>
      <c r="I116" s="2" t="s">
        <v>3233</v>
      </c>
      <c r="J116" s="2" t="s">
        <v>7895</v>
      </c>
      <c r="K116" s="2" t="s">
        <v>212</v>
      </c>
      <c r="L116" s="2" t="s">
        <v>213</v>
      </c>
      <c r="M116" s="10">
        <v>43647</v>
      </c>
      <c r="N116" s="10">
        <v>45839</v>
      </c>
      <c r="O116" s="10">
        <v>46203</v>
      </c>
      <c r="P116" s="30">
        <v>209</v>
      </c>
      <c r="Q116" s="2" t="s">
        <v>34</v>
      </c>
      <c r="R116" s="31">
        <v>1422.88</v>
      </c>
      <c r="S116" s="32">
        <f t="shared" si="7"/>
        <v>6.8080382775119626</v>
      </c>
      <c r="T116" s="32" t="s">
        <v>35</v>
      </c>
      <c r="U116" s="11">
        <v>1</v>
      </c>
      <c r="V116" s="32" t="s">
        <v>36</v>
      </c>
    </row>
    <row r="117" spans="1:22" ht="15" customHeight="1" x14ac:dyDescent="0.25">
      <c r="A117" s="2" t="s">
        <v>2760</v>
      </c>
      <c r="B117" s="2" t="s">
        <v>8337</v>
      </c>
      <c r="C117" s="2" t="s">
        <v>8574</v>
      </c>
      <c r="D117" s="2" t="s">
        <v>8575</v>
      </c>
      <c r="E117" s="2" t="s">
        <v>7912</v>
      </c>
      <c r="F117" s="2" t="s">
        <v>42</v>
      </c>
      <c r="G117" s="2" t="s">
        <v>462</v>
      </c>
      <c r="H117" s="2" t="s">
        <v>29</v>
      </c>
      <c r="I117" s="2" t="s">
        <v>3233</v>
      </c>
      <c r="J117" s="2" t="s">
        <v>1389</v>
      </c>
      <c r="K117" s="2" t="s">
        <v>501</v>
      </c>
      <c r="L117" s="2" t="s">
        <v>192</v>
      </c>
      <c r="M117" s="10">
        <v>42552</v>
      </c>
      <c r="N117" s="10">
        <v>45839</v>
      </c>
      <c r="O117" s="10">
        <v>46203</v>
      </c>
      <c r="P117" s="30">
        <v>2935</v>
      </c>
      <c r="Q117" s="2" t="s">
        <v>34</v>
      </c>
      <c r="R117" s="31">
        <v>20566.400000000001</v>
      </c>
      <c r="S117" s="32">
        <f t="shared" si="7"/>
        <v>7.0072913117546856</v>
      </c>
      <c r="T117" s="32" t="s">
        <v>35</v>
      </c>
      <c r="U117" s="11">
        <v>16</v>
      </c>
      <c r="V117" s="32" t="s">
        <v>36</v>
      </c>
    </row>
    <row r="118" spans="1:22" ht="15" customHeight="1" x14ac:dyDescent="0.25">
      <c r="A118" s="2" t="s">
        <v>5761</v>
      </c>
      <c r="B118" s="2" t="s">
        <v>8442</v>
      </c>
      <c r="C118" s="2" t="s">
        <v>8576</v>
      </c>
      <c r="D118" s="2" t="s">
        <v>8577</v>
      </c>
      <c r="E118" s="2" t="s">
        <v>6269</v>
      </c>
      <c r="F118" s="2" t="s">
        <v>42</v>
      </c>
      <c r="G118" s="2" t="s">
        <v>424</v>
      </c>
      <c r="H118" s="2" t="s">
        <v>29</v>
      </c>
      <c r="I118" s="2" t="s">
        <v>3233</v>
      </c>
      <c r="J118" s="2" t="s">
        <v>6270</v>
      </c>
      <c r="K118" s="2" t="s">
        <v>426</v>
      </c>
      <c r="L118" s="2" t="s">
        <v>178</v>
      </c>
      <c r="M118" s="10">
        <v>45448</v>
      </c>
      <c r="N118" s="10">
        <v>45448</v>
      </c>
      <c r="O118" s="10">
        <v>46568</v>
      </c>
      <c r="P118" s="30">
        <v>2561328</v>
      </c>
      <c r="Q118" s="2" t="s">
        <v>34</v>
      </c>
      <c r="R118" s="31">
        <v>0</v>
      </c>
      <c r="S118" s="32">
        <f t="shared" si="7"/>
        <v>0</v>
      </c>
      <c r="T118" s="32" t="s">
        <v>35</v>
      </c>
      <c r="U118" s="11">
        <v>1</v>
      </c>
      <c r="V118" s="32" t="s">
        <v>36</v>
      </c>
    </row>
    <row r="119" spans="1:22" ht="15" customHeight="1" x14ac:dyDescent="0.25">
      <c r="A119" s="2" t="s">
        <v>8010</v>
      </c>
      <c r="B119" s="2" t="s">
        <v>8238</v>
      </c>
      <c r="C119" s="2" t="s">
        <v>8578</v>
      </c>
      <c r="D119" s="2" t="s">
        <v>8579</v>
      </c>
      <c r="E119" s="2" t="s">
        <v>8580</v>
      </c>
      <c r="F119" s="2" t="s">
        <v>42</v>
      </c>
      <c r="G119" s="2" t="s">
        <v>462</v>
      </c>
      <c r="H119" s="2" t="s">
        <v>29</v>
      </c>
      <c r="I119" s="2" t="s">
        <v>3233</v>
      </c>
      <c r="J119" s="2" t="s">
        <v>1389</v>
      </c>
      <c r="K119" s="2" t="s">
        <v>464</v>
      </c>
      <c r="L119" s="2" t="s">
        <v>192</v>
      </c>
      <c r="M119" s="10">
        <v>45390</v>
      </c>
      <c r="N119" s="10">
        <v>45726</v>
      </c>
      <c r="O119" s="10">
        <v>47580</v>
      </c>
      <c r="P119" s="30">
        <v>880</v>
      </c>
      <c r="Q119" s="2" t="s">
        <v>34</v>
      </c>
      <c r="R119" s="31">
        <v>5280</v>
      </c>
      <c r="S119" s="32">
        <f t="shared" si="7"/>
        <v>6</v>
      </c>
      <c r="T119" s="32" t="s">
        <v>35</v>
      </c>
      <c r="U119" s="11">
        <v>1</v>
      </c>
      <c r="V119" s="32" t="s">
        <v>124</v>
      </c>
    </row>
    <row r="120" spans="1:22" ht="15" customHeight="1" x14ac:dyDescent="0.25">
      <c r="A120" s="2" t="s">
        <v>2828</v>
      </c>
      <c r="B120" s="2" t="s">
        <v>8238</v>
      </c>
      <c r="C120" s="2" t="s">
        <v>8581</v>
      </c>
      <c r="D120" s="2" t="s">
        <v>8582</v>
      </c>
      <c r="E120" s="2" t="s">
        <v>8058</v>
      </c>
      <c r="F120" s="2" t="s">
        <v>42</v>
      </c>
      <c r="G120" s="2" t="s">
        <v>143</v>
      </c>
      <c r="H120" s="2" t="s">
        <v>29</v>
      </c>
      <c r="I120" s="2" t="s">
        <v>3233</v>
      </c>
      <c r="J120" s="2" t="s">
        <v>8059</v>
      </c>
      <c r="K120" s="2" t="s">
        <v>671</v>
      </c>
      <c r="L120" s="2" t="s">
        <v>69</v>
      </c>
      <c r="M120" s="10">
        <v>45594</v>
      </c>
      <c r="N120" s="10">
        <v>45594</v>
      </c>
      <c r="O120" s="10">
        <v>51071</v>
      </c>
      <c r="P120" s="30">
        <v>200</v>
      </c>
      <c r="Q120" s="2" t="s">
        <v>34</v>
      </c>
      <c r="R120" s="31">
        <v>0</v>
      </c>
      <c r="S120" s="32">
        <f t="shared" si="7"/>
        <v>0</v>
      </c>
      <c r="T120" s="32" t="s">
        <v>35</v>
      </c>
      <c r="U120" s="11">
        <v>0</v>
      </c>
      <c r="V120" s="32" t="s">
        <v>3087</v>
      </c>
    </row>
    <row r="121" spans="1:22" ht="15" customHeight="1" x14ac:dyDescent="0.25">
      <c r="A121" s="2" t="s">
        <v>6428</v>
      </c>
      <c r="B121" s="2" t="s">
        <v>8583</v>
      </c>
      <c r="C121" s="2" t="s">
        <v>8584</v>
      </c>
      <c r="D121" s="2" t="s">
        <v>8585</v>
      </c>
      <c r="E121" s="2" t="s">
        <v>8586</v>
      </c>
      <c r="F121" s="2" t="s">
        <v>42</v>
      </c>
      <c r="G121" s="2" t="s">
        <v>28</v>
      </c>
      <c r="H121" s="2" t="s">
        <v>29</v>
      </c>
      <c r="I121" s="2" t="s">
        <v>3233</v>
      </c>
      <c r="J121" s="2" t="s">
        <v>43</v>
      </c>
      <c r="K121" s="2" t="s">
        <v>44</v>
      </c>
      <c r="L121" s="2" t="s">
        <v>32</v>
      </c>
      <c r="M121" s="10">
        <v>44501</v>
      </c>
      <c r="N121" s="10">
        <v>44501</v>
      </c>
      <c r="O121" s="10">
        <v>45230</v>
      </c>
      <c r="P121" s="30">
        <v>118050</v>
      </c>
      <c r="Q121" s="2" t="s">
        <v>34</v>
      </c>
      <c r="R121" s="31">
        <v>144188.79999999999</v>
      </c>
      <c r="S121" s="32">
        <f t="shared" si="7"/>
        <v>1.2214214315967808</v>
      </c>
      <c r="T121" s="32" t="s">
        <v>35</v>
      </c>
      <c r="U121" s="11">
        <v>6</v>
      </c>
      <c r="V121" s="32" t="s">
        <v>36</v>
      </c>
    </row>
  </sheetData>
  <autoFilter ref="A1:V109" xr:uid="{00000000-0001-0000-0400-000000000000}"/>
  <sortState xmlns:xlrd2="http://schemas.microsoft.com/office/spreadsheetml/2017/richdata2" ref="A2:V121">
    <sortCondition ref="A2:A121"/>
    <sortCondition ref="B2:B121"/>
    <sortCondition ref="G2:G121"/>
    <sortCondition ref="E2:E121"/>
    <sortCondition ref="C2:C121"/>
  </sortState>
  <printOptions horizontalCentered="1" gridLines="1"/>
  <pageMargins left="0" right="0" top="0.5" bottom="0.5" header="0" footer="0.25"/>
  <pageSetup paperSize="5" scale="35" fitToHeight="0" orientation="landscape" r:id="rId1"/>
  <headerFooter>
    <oddHeader>&amp;CExhibit A-5
Temporary Transfer Agreements
October 2025
(Sorted by Agency)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88D9E66C54F46AAC9FCF6234E2B45" ma:contentTypeVersion="18" ma:contentTypeDescription="Create a new document." ma:contentTypeScope="" ma:versionID="081fc1f34e7e23dc1e87d04dd6d0ebb3">
  <xsd:schema xmlns:xsd="http://www.w3.org/2001/XMLSchema" xmlns:xs="http://www.w3.org/2001/XMLSchema" xmlns:p="http://schemas.microsoft.com/office/2006/metadata/properties" xmlns:ns2="baaed55d-cf41-4333-b7d1-7bbf8586808e" xmlns:ns3="62a74ab6-4bbe-4293-b6d5-52e735f0665a" targetNamespace="http://schemas.microsoft.com/office/2006/metadata/properties" ma:root="true" ma:fieldsID="083bc732c9faa847dc5fc96f19b343dc" ns2:_="" ns3:_="">
    <xsd:import namespace="baaed55d-cf41-4333-b7d1-7bbf8586808e"/>
    <xsd:import namespace="62a74ab6-4bbe-4293-b6d5-52e735f06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ed55d-cf41-4333-b7d1-7bbf85868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74ab6-4bbe-4293-b6d5-52e735f066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E6316C-79F0-47E0-8686-9D881E266C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0264F3-7F0D-4BBE-BD49-E514FFAD7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ed55d-cf41-4333-b7d1-7bbf8586808e"/>
    <ds:schemaRef ds:uri="62a74ab6-4bbe-4293-b6d5-52e735f06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A4440B-1353-4BE2-B0C0-877E60BDA7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DGS Administered Expense Leases</vt:lpstr>
      <vt:lpstr>DGS Administered Income Leases</vt:lpstr>
      <vt:lpstr>Agency Administer Expense Lses</vt:lpstr>
      <vt:lpstr>Agency Administered Income Lses</vt:lpstr>
      <vt:lpstr>Agency Administered TTAs</vt:lpstr>
      <vt:lpstr>'Agency Administer Expense Lses'!Print_Titles</vt:lpstr>
      <vt:lpstr>'Agency Administered Income Lses'!Print_Titles</vt:lpstr>
      <vt:lpstr>'Agency Administered TTAs'!Print_Titles</vt:lpstr>
      <vt:lpstr>'DGS Administered Expense Leases'!Print_Titles</vt:lpstr>
      <vt:lpstr>'DGS Administered Income Leases'!Print_Titles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Snelson</dc:creator>
  <cp:keywords/>
  <dc:description/>
  <cp:lastModifiedBy>Berry, Tesa (DGS)</cp:lastModifiedBy>
  <cp:revision/>
  <dcterms:created xsi:type="dcterms:W3CDTF">2017-11-09T23:13:24Z</dcterms:created>
  <dcterms:modified xsi:type="dcterms:W3CDTF">2026-03-03T21:32:14Z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0x01010087E88D9E66C54F46AAC9FCF6234E2B45</vt:lpwstr>
  </property>
</Properties>
</file>